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120" windowWidth="13620" windowHeight="8250" tabRatio="652"/>
  </bookViews>
  <sheets>
    <sheet name="ΝΟΕΜ 09" sheetId="1" r:id="rId1"/>
    <sheet name="ΔΕΚ 09" sheetId="2" r:id="rId2"/>
    <sheet name="ΙΑΝ 10" sheetId="3" r:id="rId3"/>
    <sheet name="ΦΕΒΡ 10" sheetId="6" r:id="rId4"/>
    <sheet name="ΜΑΡΤ 10" sheetId="7" r:id="rId5"/>
    <sheet name="ΑΠΡΙΛ 10" sheetId="8" r:id="rId6"/>
    <sheet name="ΜΑΙΟΣ 10" sheetId="9" r:id="rId7"/>
    <sheet name="συνολα" sheetId="10" r:id="rId8"/>
  </sheets>
  <definedNames>
    <definedName name="_xlnm.Print_Area" localSheetId="5">'ΑΠΡΙΛ 10'!$A$1:$S$39</definedName>
    <definedName name="_xlnm.Print_Area" localSheetId="1">'ΔΕΚ 09'!$A$1:$S$51</definedName>
    <definedName name="_xlnm.Print_Area" localSheetId="2">'ΙΑΝ 10'!$A$1:$S$51</definedName>
    <definedName name="_xlnm.Print_Area" localSheetId="6">'ΜΑΙΟΣ 10'!$A$1:$S$39</definedName>
    <definedName name="_xlnm.Print_Area" localSheetId="4">'ΜΑΡΤ 10'!$A$1:$S$51</definedName>
    <definedName name="_xlnm.Print_Area" localSheetId="0">'ΝΟΕΜ 09'!$A$1:$S$62</definedName>
    <definedName name="_xlnm.Print_Area" localSheetId="3">'ΦΕΒΡ 10'!$A$1:$S$51</definedName>
  </definedNames>
  <calcPr calcId="125725"/>
</workbook>
</file>

<file path=xl/calcChain.xml><?xml version="1.0" encoding="utf-8"?>
<calcChain xmlns="http://schemas.openxmlformats.org/spreadsheetml/2006/main">
  <c r="V7" i="9"/>
  <c r="V8"/>
  <c r="V9"/>
  <c r="V10"/>
  <c r="V11"/>
  <c r="V12"/>
  <c r="V13"/>
  <c r="V14"/>
  <c r="V15"/>
  <c r="V16"/>
  <c r="V17"/>
  <c r="V18"/>
  <c r="V19"/>
  <c r="V20"/>
  <c r="V21"/>
  <c r="V22"/>
  <c r="V23"/>
  <c r="V6"/>
  <c r="V7" i="8"/>
  <c r="V8"/>
  <c r="V9"/>
  <c r="V10"/>
  <c r="V11"/>
  <c r="V12"/>
  <c r="V13"/>
  <c r="V14"/>
  <c r="V15"/>
  <c r="V16"/>
  <c r="V17"/>
  <c r="V18"/>
  <c r="V19"/>
  <c r="V20"/>
  <c r="V21"/>
  <c r="V22"/>
  <c r="V23"/>
  <c r="V6"/>
  <c r="V7" i="7"/>
  <c r="V8"/>
  <c r="V9"/>
  <c r="V10"/>
  <c r="V11"/>
  <c r="V12"/>
  <c r="V13"/>
  <c r="V14"/>
  <c r="V15"/>
  <c r="V16"/>
  <c r="V17"/>
  <c r="V18"/>
  <c r="V19"/>
  <c r="V20"/>
  <c r="V21"/>
  <c r="V22"/>
  <c r="V23"/>
  <c r="V6"/>
  <c r="V7" i="6"/>
  <c r="V8"/>
  <c r="V9"/>
  <c r="V10"/>
  <c r="V11"/>
  <c r="V12"/>
  <c r="V13"/>
  <c r="V14"/>
  <c r="V15"/>
  <c r="V16"/>
  <c r="V17"/>
  <c r="V18"/>
  <c r="V19"/>
  <c r="V20"/>
  <c r="V21"/>
  <c r="V22"/>
  <c r="V23"/>
  <c r="V6"/>
  <c r="V7" i="3"/>
  <c r="V8"/>
  <c r="V9"/>
  <c r="V10"/>
  <c r="V11"/>
  <c r="V12"/>
  <c r="V13"/>
  <c r="V14"/>
  <c r="V15"/>
  <c r="V16"/>
  <c r="V17"/>
  <c r="V18"/>
  <c r="V19"/>
  <c r="V20"/>
  <c r="V21"/>
  <c r="V22"/>
  <c r="V23"/>
  <c r="V6"/>
  <c r="V7" i="2"/>
  <c r="V8"/>
  <c r="V9"/>
  <c r="V10"/>
  <c r="V11"/>
  <c r="V12"/>
  <c r="V13"/>
  <c r="V14"/>
  <c r="V15"/>
  <c r="V16"/>
  <c r="V17"/>
  <c r="V18"/>
  <c r="V19"/>
  <c r="V20"/>
  <c r="V21"/>
  <c r="V22"/>
  <c r="V23"/>
  <c r="V6"/>
  <c r="V7" i="1"/>
  <c r="V8"/>
  <c r="V9"/>
  <c r="V10"/>
  <c r="V11"/>
  <c r="V12"/>
  <c r="V13"/>
  <c r="V14"/>
  <c r="V15"/>
  <c r="V16"/>
  <c r="V17"/>
  <c r="V18"/>
  <c r="V19"/>
  <c r="V20"/>
  <c r="V21"/>
  <c r="V22"/>
  <c r="V23"/>
  <c r="V6"/>
  <c r="C8" i="10"/>
  <c r="C9"/>
  <c r="C10"/>
  <c r="C11"/>
  <c r="C12"/>
  <c r="C13"/>
  <c r="C14"/>
  <c r="C15"/>
  <c r="C16"/>
  <c r="C17"/>
  <c r="C18"/>
  <c r="C19"/>
  <c r="C20"/>
  <c r="C21"/>
  <c r="H28" i="9"/>
  <c r="H16"/>
  <c r="H4"/>
  <c r="H28" i="8"/>
  <c r="H16"/>
  <c r="H4"/>
  <c r="H40" i="7"/>
  <c r="H28"/>
  <c r="H16"/>
  <c r="H4"/>
  <c r="H40" i="6"/>
  <c r="H28"/>
  <c r="H16"/>
  <c r="H4"/>
  <c r="H40" i="3"/>
  <c r="H28"/>
  <c r="H16"/>
  <c r="H28" i="2"/>
  <c r="H16"/>
  <c r="C22" i="10" l="1"/>
  <c r="C5"/>
  <c r="C7"/>
  <c r="C6"/>
  <c r="H40" i="1"/>
  <c r="H28"/>
  <c r="H16"/>
  <c r="H4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4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16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28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40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52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</commentList>
</comments>
</file>

<file path=xl/comments2.xml><?xml version="1.0" encoding="utf-8"?>
<comments xmlns="http://schemas.openxmlformats.org/spreadsheetml/2006/main">
  <authors>
    <author>Satisfied Microsoft Office customer</author>
  </authors>
  <commentList>
    <comment ref="F4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H4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16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28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40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H40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</commentList>
</comments>
</file>

<file path=xl/comments3.xml><?xml version="1.0" encoding="utf-8"?>
<comments xmlns="http://schemas.openxmlformats.org/spreadsheetml/2006/main">
  <authors>
    <author>Satisfied Microsoft Office customer</author>
  </authors>
  <commentList>
    <comment ref="F4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16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28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40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</commentList>
</comments>
</file>

<file path=xl/comments4.xml><?xml version="1.0" encoding="utf-8"?>
<comments xmlns="http://schemas.openxmlformats.org/spreadsheetml/2006/main">
  <authors>
    <author>Satisfied Microsoft Office customer</author>
  </authors>
  <commentList>
    <comment ref="F4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16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28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40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</commentList>
</comments>
</file>

<file path=xl/comments5.xml><?xml version="1.0" encoding="utf-8"?>
<comments xmlns="http://schemas.openxmlformats.org/spreadsheetml/2006/main">
  <authors>
    <author>Satisfied Microsoft Office customer</author>
  </authors>
  <commentList>
    <comment ref="F4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16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28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40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</commentList>
</comments>
</file>

<file path=xl/comments6.xml><?xml version="1.0" encoding="utf-8"?>
<comments xmlns="http://schemas.openxmlformats.org/spreadsheetml/2006/main">
  <authors>
    <author>Satisfied Microsoft Office customer</author>
  </authors>
  <commentList>
    <comment ref="F4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16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28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</commentList>
</comments>
</file>

<file path=xl/comments7.xml><?xml version="1.0" encoding="utf-8"?>
<comments xmlns="http://schemas.openxmlformats.org/spreadsheetml/2006/main">
  <authors>
    <author>Satisfied Microsoft Office customer</author>
  </authors>
  <commentList>
    <comment ref="F4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16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  <comment ref="F28" authorId="0">
      <text>
        <r>
          <rPr>
            <sz val="8"/>
            <color indexed="8"/>
            <rFont val="Tahoma"/>
            <family val="2"/>
          </rPr>
          <t>Εισαγάγετε την ημερομηνία της Δευτέρας αυτής της εβδομάδας. Η ημερομηνία λήξης θα εισαχθεί αυτόματα.</t>
        </r>
      </text>
    </comment>
  </commentList>
</comments>
</file>

<file path=xl/sharedStrings.xml><?xml version="1.0" encoding="utf-8"?>
<sst xmlns="http://schemas.openxmlformats.org/spreadsheetml/2006/main" count="1694" uniqueCount="52">
  <si>
    <t>Προγραμματισμός περιόδου</t>
  </si>
  <si>
    <t>Από:</t>
  </si>
  <si>
    <t>Έως: </t>
  </si>
  <si>
    <t>Δευτέρα</t>
  </si>
  <si>
    <t>Τρίτη</t>
  </si>
  <si>
    <t>1η</t>
  </si>
  <si>
    <t>2η</t>
  </si>
  <si>
    <t>3η</t>
  </si>
  <si>
    <t>4η</t>
  </si>
  <si>
    <t>5η</t>
  </si>
  <si>
    <t>     </t>
  </si>
  <si>
    <t>6η</t>
  </si>
  <si>
    <t>7η</t>
  </si>
  <si>
    <t>Τετάρτη</t>
  </si>
  <si>
    <t>Πέμπτη</t>
  </si>
  <si>
    <t>  </t>
  </si>
  <si>
    <t>Παρασκευή</t>
  </si>
  <si>
    <t>Ώρες</t>
  </si>
  <si>
    <t>Καθηγητής</t>
  </si>
  <si>
    <t>ΓΥΜΝΑΣΙΟ ΣΟΡΩΝΗΣ</t>
  </si>
  <si>
    <t>ΕΡΓΑΣΤΗΡΙΟ Η/Υ</t>
  </si>
  <si>
    <t xml:space="preserve">ΕΚΔΗΛΩΣΗ ΕΝΔΙΑΦΕΡΟΝΤΟΣ ΧΡΗΣΗΣ ΕΡΓΑΣΤΗΡΙΟΥ </t>
  </si>
  <si>
    <t>ΣΧΟΛΙΚΟ ΕΤΟΣ 2009-2010</t>
  </si>
  <si>
    <t>ΝΟΕΜΒΡΙΟΣ 09</t>
  </si>
  <si>
    <t>Καθηγητές</t>
  </si>
  <si>
    <t>Γεωργιάδου</t>
  </si>
  <si>
    <t>Αυγουστή</t>
  </si>
  <si>
    <t>Καρούτσου</t>
  </si>
  <si>
    <t>Μουζά</t>
  </si>
  <si>
    <t>Παυλίδου</t>
  </si>
  <si>
    <t>Πρόβατος</t>
  </si>
  <si>
    <t>Σύρμου</t>
  </si>
  <si>
    <t>Μικρομανώλης</t>
  </si>
  <si>
    <t>Τσιτσιριδάκη</t>
  </si>
  <si>
    <t>Μάκαρη</t>
  </si>
  <si>
    <t>Δημητρακοπούλου</t>
  </si>
  <si>
    <t>Γερμανικής</t>
  </si>
  <si>
    <t>Μαμαρέλης</t>
  </si>
  <si>
    <t>Παπαβασιλείου</t>
  </si>
  <si>
    <t>Τετράδη</t>
  </si>
  <si>
    <t>Λάμψας</t>
  </si>
  <si>
    <t>Πέντσας</t>
  </si>
  <si>
    <t>Ντίνα</t>
  </si>
  <si>
    <t>πλήθος</t>
  </si>
  <si>
    <t>ΔΕΚΕΜΒΡΙΟΣ 09</t>
  </si>
  <si>
    <t>ΙΑΝΟΥΑΡΙΟΣ 10</t>
  </si>
  <si>
    <t>ΦΕΒΡΟΥΑΡΙΟΣ 10</t>
  </si>
  <si>
    <t>ΑΠΡΙΛΗΣ 10</t>
  </si>
  <si>
    <t>ΜΑΪΟΣ 10</t>
  </si>
  <si>
    <t>Ειδικότητα</t>
  </si>
  <si>
    <t>Συνολικός αριθμός ωρών που επιλέχθηκαν ανά καθηγητή</t>
  </si>
  <si>
    <t>ΜΑΡΤΙΟΣ 10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</si>
</sst>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Century Gothic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sz val="14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sz val="10"/>
      <color indexed="19"/>
      <name val="Arial"/>
      <family val="2"/>
    </font>
    <font>
      <sz val="13"/>
      <color indexed="9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  <font>
      <sz val="9"/>
      <color rgb="FFFF0000"/>
      <name val="Arial"/>
      <family val="2"/>
    </font>
    <font>
      <b/>
      <sz val="14"/>
      <name val="Century Gothic"/>
      <family val="2"/>
      <charset val="161"/>
    </font>
    <font>
      <b/>
      <i/>
      <sz val="14"/>
      <name val="Century Gothic"/>
      <family val="2"/>
      <charset val="161"/>
    </font>
    <font>
      <sz val="9"/>
      <color theme="0"/>
      <name val="Arial"/>
      <family val="2"/>
    </font>
    <font>
      <sz val="9"/>
      <color rgb="FFC00000"/>
      <name val="Arial"/>
      <family val="2"/>
    </font>
    <font>
      <sz val="22"/>
      <name val="Century Gothic"/>
      <family val="2"/>
    </font>
    <font>
      <b/>
      <i/>
      <u/>
      <sz val="11"/>
      <color theme="1"/>
      <name val="Calibri"/>
      <family val="2"/>
      <charset val="161"/>
      <scheme val="minor"/>
    </font>
    <font>
      <b/>
      <i/>
      <u/>
      <sz val="10"/>
      <name val="Century Gothic"/>
      <family val="2"/>
      <charset val="161"/>
    </font>
    <font>
      <b/>
      <i/>
      <u/>
      <sz val="10"/>
      <name val="Arial"/>
      <family val="2"/>
      <charset val="161"/>
    </font>
    <font>
      <i/>
      <sz val="14"/>
      <name val="Century Gothic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8" fillId="2" borderId="0" xfId="0" applyFont="1" applyFill="1"/>
    <xf numFmtId="0" fontId="8" fillId="2" borderId="2" xfId="0" applyFont="1" applyFill="1" applyBorder="1" applyAlignment="1">
      <alignment horizontal="center"/>
    </xf>
    <xf numFmtId="14" fontId="8" fillId="2" borderId="0" xfId="0" applyNumberFormat="1" applyFont="1" applyFill="1"/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4" fontId="8" fillId="5" borderId="0" xfId="0" applyNumberFormat="1" applyFont="1" applyFill="1" applyProtection="1">
      <protection locked="0"/>
    </xf>
    <xf numFmtId="0" fontId="8" fillId="2" borderId="0" xfId="0" applyFont="1" applyFill="1" applyAlignment="1">
      <alignment horizontal="right"/>
    </xf>
    <xf numFmtId="14" fontId="8" fillId="2" borderId="0" xfId="0" applyNumberFormat="1" applyFont="1" applyFill="1" applyAlignment="1">
      <alignment horizontal="left"/>
    </xf>
    <xf numFmtId="0" fontId="10" fillId="6" borderId="3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left"/>
    </xf>
    <xf numFmtId="0" fontId="8" fillId="6" borderId="5" xfId="0" applyFont="1" applyFill="1" applyBorder="1"/>
    <xf numFmtId="0" fontId="8" fillId="6" borderId="3" xfId="0" applyFont="1" applyFill="1" applyBorder="1"/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Continuous"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8" borderId="8" xfId="0" applyFont="1" applyFill="1" applyBorder="1" applyAlignment="1">
      <alignment horizontal="center"/>
    </xf>
    <xf numFmtId="0" fontId="8" fillId="2" borderId="9" xfId="0" applyFont="1" applyFill="1" applyBorder="1" applyAlignment="1" applyProtection="1">
      <alignment horizontal="left"/>
      <protection locked="0"/>
    </xf>
    <xf numFmtId="0" fontId="13" fillId="2" borderId="0" xfId="0" applyFont="1" applyFill="1"/>
    <xf numFmtId="0" fontId="12" fillId="8" borderId="10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5" fillId="6" borderId="5" xfId="0" applyFont="1" applyFill="1" applyBorder="1"/>
    <xf numFmtId="0" fontId="15" fillId="6" borderId="3" xfId="0" applyFont="1" applyFill="1" applyBorder="1"/>
    <xf numFmtId="0" fontId="12" fillId="8" borderId="14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14" fontId="17" fillId="3" borderId="2" xfId="0" applyNumberFormat="1" applyFont="1" applyFill="1" applyBorder="1" applyProtection="1">
      <protection locked="0"/>
    </xf>
    <xf numFmtId="14" fontId="17" fillId="4" borderId="2" xfId="0" applyNumberFormat="1" applyFont="1" applyFill="1" applyBorder="1" applyAlignment="1">
      <alignment horizontal="left"/>
    </xf>
    <xf numFmtId="0" fontId="19" fillId="2" borderId="0" xfId="0" applyFont="1" applyFill="1" applyAlignment="1">
      <alignment vertical="top"/>
    </xf>
    <xf numFmtId="0" fontId="18" fillId="2" borderId="0" xfId="0" applyFont="1" applyFill="1"/>
    <xf numFmtId="0" fontId="4" fillId="2" borderId="1" xfId="0" applyFont="1" applyFill="1" applyBorder="1" applyAlignment="1">
      <alignment horizontal="center"/>
    </xf>
    <xf numFmtId="14" fontId="20" fillId="4" borderId="2" xfId="0" applyNumberFormat="1" applyFont="1" applyFill="1" applyBorder="1" applyAlignment="1">
      <alignment horizontal="left"/>
    </xf>
    <xf numFmtId="0" fontId="12" fillId="10" borderId="9" xfId="0" applyFont="1" applyFill="1" applyBorder="1" applyAlignment="1" applyProtection="1">
      <alignment horizontal="left"/>
      <protection locked="0"/>
    </xf>
    <xf numFmtId="0" fontId="12" fillId="10" borderId="11" xfId="0" applyFont="1" applyFill="1" applyBorder="1" applyAlignment="1" applyProtection="1">
      <alignment horizontal="left"/>
      <protection locked="0"/>
    </xf>
    <xf numFmtId="0" fontId="12" fillId="10" borderId="16" xfId="0" applyFont="1" applyFill="1" applyBorder="1" applyAlignment="1" applyProtection="1">
      <alignment horizontal="left"/>
      <protection locked="0"/>
    </xf>
    <xf numFmtId="0" fontId="22" fillId="2" borderId="0" xfId="0" applyFont="1" applyFill="1" applyAlignment="1">
      <alignment vertical="top"/>
    </xf>
    <xf numFmtId="0" fontId="11" fillId="7" borderId="1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23" fillId="0" borderId="0" xfId="0" applyFont="1"/>
    <xf numFmtId="0" fontId="0" fillId="0" borderId="18" xfId="0" applyBorder="1"/>
    <xf numFmtId="0" fontId="24" fillId="2" borderId="0" xfId="0" applyFont="1" applyFill="1"/>
    <xf numFmtId="0" fontId="1" fillId="2" borderId="18" xfId="0" applyFont="1" applyFill="1" applyBorder="1"/>
    <xf numFmtId="0" fontId="10" fillId="11" borderId="0" xfId="0" applyFont="1" applyFill="1" applyBorder="1" applyAlignment="1">
      <alignment horizontal="left"/>
    </xf>
    <xf numFmtId="0" fontId="11" fillId="11" borderId="0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Continuous" vertical="center"/>
    </xf>
    <xf numFmtId="0" fontId="12" fillId="11" borderId="0" xfId="0" applyFont="1" applyFill="1" applyBorder="1" applyAlignment="1">
      <alignment horizontal="center"/>
    </xf>
    <xf numFmtId="0" fontId="8" fillId="11" borderId="0" xfId="0" applyFont="1" applyFill="1" applyBorder="1" applyAlignment="1" applyProtection="1">
      <alignment horizontal="left"/>
      <protection locked="0"/>
    </xf>
    <xf numFmtId="0" fontId="12" fillId="11" borderId="0" xfId="0" applyFont="1" applyFill="1" applyBorder="1" applyAlignment="1" applyProtection="1">
      <alignment horizontal="left"/>
      <protection locked="0"/>
    </xf>
    <xf numFmtId="0" fontId="1" fillId="11" borderId="0" xfId="0" applyFont="1" applyFill="1" applyBorder="1"/>
    <xf numFmtId="0" fontId="15" fillId="11" borderId="0" xfId="0" applyFont="1" applyFill="1" applyBorder="1"/>
    <xf numFmtId="0" fontId="14" fillId="11" borderId="0" xfId="0" applyFont="1" applyFill="1" applyBorder="1" applyAlignment="1">
      <alignment horizontal="center" vertical="center"/>
    </xf>
    <xf numFmtId="0" fontId="8" fillId="11" borderId="0" xfId="0" applyFont="1" applyFill="1" applyBorder="1"/>
    <xf numFmtId="0" fontId="8" fillId="11" borderId="0" xfId="0" applyFont="1" applyFill="1" applyBorder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13" fillId="11" borderId="0" xfId="0" applyFont="1" applyFill="1" applyBorder="1"/>
    <xf numFmtId="0" fontId="12" fillId="11" borderId="0" xfId="0" applyFont="1" applyFill="1" applyBorder="1" applyAlignment="1">
      <alignment horizontal="center" vertical="top"/>
    </xf>
    <xf numFmtId="0" fontId="12" fillId="11" borderId="0" xfId="0" applyFont="1" applyFill="1" applyBorder="1" applyAlignment="1">
      <alignment vertical="center"/>
    </xf>
    <xf numFmtId="0" fontId="8" fillId="9" borderId="9" xfId="0" applyFont="1" applyFill="1" applyBorder="1" applyAlignment="1" applyProtection="1">
      <alignment horizontal="left"/>
      <protection locked="0"/>
    </xf>
    <xf numFmtId="0" fontId="12" fillId="9" borderId="9" xfId="0" applyFont="1" applyFill="1" applyBorder="1" applyAlignment="1" applyProtection="1">
      <alignment horizontal="left"/>
      <protection locked="0"/>
    </xf>
    <xf numFmtId="0" fontId="25" fillId="0" borderId="0" xfId="0" applyFont="1"/>
    <xf numFmtId="0" fontId="26" fillId="2" borderId="0" xfId="0" applyFont="1" applyFill="1" applyAlignment="1">
      <alignment vertical="center"/>
    </xf>
    <xf numFmtId="0" fontId="8" fillId="10" borderId="12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21" fillId="9" borderId="12" xfId="0" applyFont="1" applyFill="1" applyBorder="1" applyAlignment="1">
      <alignment horizontal="center"/>
    </xf>
    <xf numFmtId="0" fontId="21" fillId="9" borderId="17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left"/>
    </xf>
    <xf numFmtId="0" fontId="8" fillId="10" borderId="2" xfId="0" applyFont="1" applyFill="1" applyBorder="1" applyAlignment="1">
      <alignment horizontal="left"/>
    </xf>
    <xf numFmtId="0" fontId="14" fillId="7" borderId="7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left"/>
    </xf>
    <xf numFmtId="0" fontId="21" fillId="10" borderId="12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left"/>
    </xf>
    <xf numFmtId="0" fontId="8" fillId="9" borderId="17" xfId="0" applyFont="1" applyFill="1" applyBorder="1" applyAlignment="1">
      <alignment horizontal="left"/>
    </xf>
    <xf numFmtId="0" fontId="8" fillId="9" borderId="12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2"/>
  <sheetViews>
    <sheetView tabSelected="1" zoomScaleNormal="100" workbookViewId="0">
      <pane ySplit="3" topLeftCell="A4" activePane="bottomLeft" state="frozen"/>
      <selection activeCell="C9" sqref="C9"/>
      <selection pane="bottomLeft" activeCell="C8" sqref="C8"/>
    </sheetView>
  </sheetViews>
  <sheetFormatPr defaultRowHeight="13.5"/>
  <cols>
    <col min="1" max="1" width="2.7109375" style="1" customWidth="1"/>
    <col min="2" max="2" width="7.7109375" style="1" customWidth="1"/>
    <col min="3" max="3" width="16.7109375" style="1" customWidth="1"/>
    <col min="4" max="4" width="1.5703125" style="1" customWidth="1"/>
    <col min="5" max="5" width="7.7109375" style="1" customWidth="1"/>
    <col min="6" max="6" width="9.85546875" style="1" bestFit="1" customWidth="1"/>
    <col min="7" max="7" width="5.28515625" style="1" customWidth="1"/>
    <col min="8" max="8" width="10" style="1" customWidth="1"/>
    <col min="9" max="9" width="1.42578125" style="1" customWidth="1"/>
    <col min="10" max="10" width="9.140625" style="1"/>
    <col min="11" max="11" width="20.42578125" style="1" customWidth="1"/>
    <col min="12" max="12" width="2.42578125" style="1" customWidth="1"/>
    <col min="13" max="14" width="9.140625" style="1"/>
    <col min="15" max="15" width="6.7109375" style="1" customWidth="1"/>
    <col min="16" max="16" width="4.7109375" style="1" customWidth="1"/>
    <col min="17" max="17" width="3.85546875" style="1" customWidth="1"/>
    <col min="18" max="18" width="9.140625" style="1"/>
    <col min="19" max="19" width="20.140625" style="1" customWidth="1"/>
    <col min="20" max="20" width="9.140625" style="1"/>
    <col min="21" max="21" width="16.5703125" style="1" bestFit="1" customWidth="1"/>
    <col min="22" max="24" width="9.140625" style="1"/>
    <col min="25" max="25" width="16.5703125" style="1" bestFit="1" customWidth="1"/>
    <col min="26" max="16384" width="9.140625" style="1"/>
  </cols>
  <sheetData>
    <row r="1" spans="2:25" ht="26.25">
      <c r="B1" s="4" t="s">
        <v>19</v>
      </c>
      <c r="K1" s="47" t="s">
        <v>22</v>
      </c>
    </row>
    <row r="2" spans="2:25" ht="18">
      <c r="B2" s="46" t="s">
        <v>20</v>
      </c>
      <c r="K2" s="47"/>
    </row>
    <row r="3" spans="2:25" s="2" customFormat="1" ht="43.5" customHeight="1">
      <c r="C3" s="4"/>
      <c r="D3" s="5"/>
      <c r="F3" s="48" t="s">
        <v>21</v>
      </c>
      <c r="G3" s="7"/>
      <c r="H3" s="3"/>
      <c r="M3" s="53" t="s">
        <v>23</v>
      </c>
    </row>
    <row r="4" spans="2:25" ht="21" customHeight="1">
      <c r="B4" s="43" t="s">
        <v>0</v>
      </c>
      <c r="C4" s="9"/>
      <c r="D4" s="10"/>
      <c r="E4" s="11" t="s">
        <v>1</v>
      </c>
      <c r="F4" s="44">
        <v>40119</v>
      </c>
      <c r="G4" s="13" t="s">
        <v>2</v>
      </c>
      <c r="H4" s="45">
        <f>IF(F4&lt;&gt;"",F4+4,"")</f>
        <v>40123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2:25" ht="17.100000000000001" customHeight="1">
      <c r="B5" s="8"/>
      <c r="C5" s="15"/>
      <c r="D5" s="16"/>
      <c r="E5" s="6"/>
      <c r="F5" s="17"/>
      <c r="G5" s="18"/>
      <c r="H5" s="19"/>
      <c r="I5" s="14"/>
      <c r="U5" s="56" t="s">
        <v>24</v>
      </c>
      <c r="V5" s="58" t="s">
        <v>43</v>
      </c>
    </row>
    <row r="6" spans="2:25" ht="15.95" customHeight="1">
      <c r="B6" s="20" t="s">
        <v>3</v>
      </c>
      <c r="C6" s="21"/>
      <c r="D6" s="12"/>
      <c r="E6" s="22" t="s">
        <v>4</v>
      </c>
      <c r="F6" s="21"/>
      <c r="G6" s="23"/>
      <c r="H6" s="24"/>
      <c r="I6" s="12"/>
      <c r="J6" s="20" t="s">
        <v>13</v>
      </c>
      <c r="K6" s="21"/>
      <c r="M6" s="22" t="s">
        <v>14</v>
      </c>
      <c r="N6" s="21"/>
      <c r="O6" s="37" t="s">
        <v>15</v>
      </c>
      <c r="P6" s="38"/>
      <c r="R6" s="21" t="s">
        <v>16</v>
      </c>
      <c r="S6" s="38"/>
      <c r="U6" s="57" t="s">
        <v>25</v>
      </c>
      <c r="V6" s="59">
        <f>COUNTIF($B$6:$S$62,U6)</f>
        <v>0</v>
      </c>
      <c r="Y6" s="56" t="s">
        <v>24</v>
      </c>
    </row>
    <row r="7" spans="2:25" ht="17.100000000000001" customHeight="1">
      <c r="B7" s="25" t="s">
        <v>17</v>
      </c>
      <c r="C7" s="26" t="s">
        <v>18</v>
      </c>
      <c r="D7" s="27"/>
      <c r="E7" s="25" t="s">
        <v>17</v>
      </c>
      <c r="F7" s="85" t="s">
        <v>18</v>
      </c>
      <c r="G7" s="86"/>
      <c r="H7" s="86"/>
      <c r="I7" s="28"/>
      <c r="J7" s="25" t="s">
        <v>17</v>
      </c>
      <c r="K7" s="26" t="s">
        <v>18</v>
      </c>
      <c r="M7" s="25" t="s">
        <v>17</v>
      </c>
      <c r="N7" s="89" t="s">
        <v>18</v>
      </c>
      <c r="O7" s="90"/>
      <c r="P7" s="90"/>
      <c r="R7" s="25" t="s">
        <v>17</v>
      </c>
      <c r="S7" s="26" t="s">
        <v>18</v>
      </c>
      <c r="U7" s="57" t="s">
        <v>26</v>
      </c>
      <c r="V7" s="59">
        <f t="shared" ref="V7:V23" si="0">COUNTIF($B$6:$S$62,U7)</f>
        <v>0</v>
      </c>
      <c r="Y7" s="57" t="s">
        <v>25</v>
      </c>
    </row>
    <row r="8" spans="2:25" ht="17.100000000000001" customHeight="1">
      <c r="B8" s="29" t="s">
        <v>5</v>
      </c>
      <c r="C8" s="30"/>
      <c r="D8" s="31"/>
      <c r="E8" s="32" t="s">
        <v>5</v>
      </c>
      <c r="F8" s="81"/>
      <c r="G8" s="82"/>
      <c r="H8" s="82"/>
      <c r="I8" s="33"/>
      <c r="J8" s="32" t="s">
        <v>5</v>
      </c>
      <c r="K8" s="30"/>
      <c r="M8" s="32" t="s">
        <v>5</v>
      </c>
      <c r="N8" s="81"/>
      <c r="O8" s="82"/>
      <c r="P8" s="82"/>
      <c r="R8" s="32" t="s">
        <v>5</v>
      </c>
      <c r="S8" s="30"/>
      <c r="U8" s="57" t="s">
        <v>27</v>
      </c>
      <c r="V8" s="59">
        <f t="shared" si="0"/>
        <v>0</v>
      </c>
      <c r="Y8" s="57" t="s">
        <v>26</v>
      </c>
    </row>
    <row r="9" spans="2:25" ht="17.100000000000001" customHeight="1">
      <c r="B9" s="29" t="s">
        <v>6</v>
      </c>
      <c r="C9" s="30"/>
      <c r="D9" s="31"/>
      <c r="E9" s="29" t="s">
        <v>6</v>
      </c>
      <c r="F9" s="81"/>
      <c r="G9" s="82"/>
      <c r="H9" s="82"/>
      <c r="I9" s="33"/>
      <c r="J9" s="29" t="s">
        <v>6</v>
      </c>
      <c r="K9" s="30"/>
      <c r="M9" s="29" t="s">
        <v>6</v>
      </c>
      <c r="N9" s="81"/>
      <c r="O9" s="82"/>
      <c r="P9" s="82"/>
      <c r="R9" s="29" t="s">
        <v>6</v>
      </c>
      <c r="S9" s="30"/>
      <c r="U9" s="57" t="s">
        <v>28</v>
      </c>
      <c r="V9" s="59">
        <f t="shared" si="0"/>
        <v>0</v>
      </c>
      <c r="Y9" s="57" t="s">
        <v>27</v>
      </c>
    </row>
    <row r="10" spans="2:25" ht="17.100000000000001" customHeight="1">
      <c r="B10" s="29" t="s">
        <v>7</v>
      </c>
      <c r="C10" s="50"/>
      <c r="D10" s="31"/>
      <c r="E10" s="29" t="s">
        <v>7</v>
      </c>
      <c r="F10" s="87"/>
      <c r="G10" s="88"/>
      <c r="H10" s="88"/>
      <c r="I10" s="33"/>
      <c r="J10" s="29" t="s">
        <v>7</v>
      </c>
      <c r="K10" s="30"/>
      <c r="M10" s="29" t="s">
        <v>7</v>
      </c>
      <c r="N10" s="81"/>
      <c r="O10" s="82"/>
      <c r="P10" s="82"/>
      <c r="R10" s="29" t="s">
        <v>7</v>
      </c>
      <c r="S10" s="30"/>
      <c r="U10" s="57" t="s">
        <v>29</v>
      </c>
      <c r="V10" s="59">
        <f t="shared" si="0"/>
        <v>0</v>
      </c>
      <c r="Y10" s="57" t="s">
        <v>28</v>
      </c>
    </row>
    <row r="11" spans="2:25" ht="17.100000000000001" customHeight="1">
      <c r="B11" s="29" t="s">
        <v>8</v>
      </c>
      <c r="C11" s="50"/>
      <c r="D11" s="31"/>
      <c r="E11" s="29" t="s">
        <v>8</v>
      </c>
      <c r="F11" s="81"/>
      <c r="G11" s="82"/>
      <c r="H11" s="82"/>
      <c r="I11" s="33"/>
      <c r="J11" s="29" t="s">
        <v>8</v>
      </c>
      <c r="K11" s="50"/>
      <c r="M11" s="29" t="s">
        <v>8</v>
      </c>
      <c r="N11" s="87"/>
      <c r="O11" s="88"/>
      <c r="P11" s="88"/>
      <c r="R11" s="39" t="s">
        <v>8</v>
      </c>
      <c r="S11" s="51"/>
      <c r="U11" s="57" t="s">
        <v>30</v>
      </c>
      <c r="V11" s="59">
        <f t="shared" si="0"/>
        <v>0</v>
      </c>
      <c r="Y11" s="57" t="s">
        <v>29</v>
      </c>
    </row>
    <row r="12" spans="2:25" ht="17.100000000000001" customHeight="1">
      <c r="B12" s="29" t="s">
        <v>9</v>
      </c>
      <c r="C12" s="50" t="s">
        <v>10</v>
      </c>
      <c r="D12" s="34"/>
      <c r="E12" s="29" t="s">
        <v>9</v>
      </c>
      <c r="F12" s="87"/>
      <c r="G12" s="88"/>
      <c r="H12" s="88"/>
      <c r="I12" s="33"/>
      <c r="J12" s="29" t="s">
        <v>9</v>
      </c>
      <c r="K12" s="30"/>
      <c r="M12" s="29" t="s">
        <v>9</v>
      </c>
      <c r="N12" s="87"/>
      <c r="O12" s="88"/>
      <c r="P12" s="88"/>
      <c r="R12" s="40" t="s">
        <v>9</v>
      </c>
      <c r="S12" s="52"/>
      <c r="U12" s="57" t="s">
        <v>31</v>
      </c>
      <c r="V12" s="59">
        <f t="shared" si="0"/>
        <v>0</v>
      </c>
      <c r="Y12" s="57" t="s">
        <v>30</v>
      </c>
    </row>
    <row r="13" spans="2:25" ht="17.100000000000001" customHeight="1">
      <c r="B13" s="29" t="s">
        <v>11</v>
      </c>
      <c r="C13" s="30"/>
      <c r="D13" s="35"/>
      <c r="E13" s="29" t="s">
        <v>11</v>
      </c>
      <c r="F13" s="87"/>
      <c r="G13" s="88"/>
      <c r="H13" s="88"/>
      <c r="I13" s="33"/>
      <c r="J13" s="29" t="s">
        <v>11</v>
      </c>
      <c r="K13" s="50"/>
      <c r="M13" s="29" t="s">
        <v>11</v>
      </c>
      <c r="N13" s="81"/>
      <c r="O13" s="82"/>
      <c r="P13" s="82"/>
      <c r="R13" s="29" t="s">
        <v>11</v>
      </c>
      <c r="S13" s="50"/>
      <c r="U13" s="57" t="s">
        <v>32</v>
      </c>
      <c r="V13" s="59">
        <f t="shared" si="0"/>
        <v>0</v>
      </c>
      <c r="Y13" s="57" t="s">
        <v>31</v>
      </c>
    </row>
    <row r="14" spans="2:25" ht="17.100000000000001" customHeight="1">
      <c r="B14" s="29" t="s">
        <v>12</v>
      </c>
      <c r="C14" s="30"/>
      <c r="D14" s="36"/>
      <c r="E14" s="29" t="s">
        <v>12</v>
      </c>
      <c r="F14" s="87"/>
      <c r="G14" s="88"/>
      <c r="H14" s="88"/>
      <c r="I14" s="33"/>
      <c r="J14" s="29" t="s">
        <v>12</v>
      </c>
      <c r="K14" s="50"/>
      <c r="M14" s="29" t="s">
        <v>12</v>
      </c>
      <c r="N14" s="87"/>
      <c r="O14" s="88"/>
      <c r="P14" s="88"/>
      <c r="R14" s="29" t="s">
        <v>12</v>
      </c>
      <c r="S14" s="30"/>
      <c r="U14" s="57" t="s">
        <v>33</v>
      </c>
      <c r="V14" s="59">
        <f t="shared" si="0"/>
        <v>0</v>
      </c>
      <c r="Y14" s="57" t="s">
        <v>32</v>
      </c>
    </row>
    <row r="15" spans="2:25">
      <c r="U15" s="57" t="s">
        <v>34</v>
      </c>
      <c r="V15" s="59">
        <f t="shared" si="0"/>
        <v>0</v>
      </c>
      <c r="Y15" s="57" t="s">
        <v>33</v>
      </c>
    </row>
    <row r="16" spans="2:25" ht="21" customHeight="1">
      <c r="B16" s="43" t="s">
        <v>0</v>
      </c>
      <c r="C16" s="9"/>
      <c r="D16" s="10"/>
      <c r="E16" s="11" t="s">
        <v>1</v>
      </c>
      <c r="F16" s="44">
        <v>40126</v>
      </c>
      <c r="G16" s="13" t="s">
        <v>2</v>
      </c>
      <c r="H16" s="45">
        <f>IF(F16&lt;&gt;"",F16+4,"")</f>
        <v>40130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U16" s="57" t="s">
        <v>35</v>
      </c>
      <c r="V16" s="59">
        <f t="shared" si="0"/>
        <v>0</v>
      </c>
      <c r="Y16" s="57" t="s">
        <v>34</v>
      </c>
    </row>
    <row r="17" spans="2:25" ht="17.100000000000001" customHeight="1">
      <c r="B17" s="8"/>
      <c r="C17" s="15"/>
      <c r="D17" s="16"/>
      <c r="E17" s="6"/>
      <c r="F17" s="17"/>
      <c r="G17" s="18"/>
      <c r="H17" s="19"/>
      <c r="I17" s="14"/>
      <c r="U17" s="57" t="s">
        <v>36</v>
      </c>
      <c r="V17" s="59">
        <f t="shared" si="0"/>
        <v>0</v>
      </c>
      <c r="Y17" s="57" t="s">
        <v>35</v>
      </c>
    </row>
    <row r="18" spans="2:25" ht="15.95" customHeight="1">
      <c r="B18" s="20" t="s">
        <v>3</v>
      </c>
      <c r="C18" s="21"/>
      <c r="D18" s="12"/>
      <c r="E18" s="22" t="s">
        <v>4</v>
      </c>
      <c r="F18" s="21"/>
      <c r="G18" s="23"/>
      <c r="H18" s="24"/>
      <c r="I18" s="12"/>
      <c r="J18" s="20" t="s">
        <v>13</v>
      </c>
      <c r="K18" s="21"/>
      <c r="M18" s="22" t="s">
        <v>14</v>
      </c>
      <c r="N18" s="21"/>
      <c r="O18" s="37" t="s">
        <v>15</v>
      </c>
      <c r="P18" s="38"/>
      <c r="R18" s="21" t="s">
        <v>16</v>
      </c>
      <c r="S18" s="38"/>
      <c r="U18" s="57" t="s">
        <v>37</v>
      </c>
      <c r="V18" s="59">
        <f t="shared" si="0"/>
        <v>0</v>
      </c>
      <c r="Y18" s="57" t="s">
        <v>36</v>
      </c>
    </row>
    <row r="19" spans="2:25" ht="17.100000000000001" customHeight="1">
      <c r="B19" s="25" t="s">
        <v>17</v>
      </c>
      <c r="C19" s="26" t="s">
        <v>18</v>
      </c>
      <c r="D19" s="27"/>
      <c r="E19" s="25" t="s">
        <v>17</v>
      </c>
      <c r="F19" s="26" t="s">
        <v>18</v>
      </c>
      <c r="G19" s="41"/>
      <c r="H19" s="41"/>
      <c r="I19" s="28"/>
      <c r="J19" s="25" t="s">
        <v>17</v>
      </c>
      <c r="K19" s="26" t="s">
        <v>18</v>
      </c>
      <c r="M19" s="25" t="s">
        <v>17</v>
      </c>
      <c r="N19" s="26" t="s">
        <v>18</v>
      </c>
      <c r="O19" s="42"/>
      <c r="P19" s="42"/>
      <c r="R19" s="25" t="s">
        <v>17</v>
      </c>
      <c r="S19" s="26" t="s">
        <v>18</v>
      </c>
      <c r="U19" s="57" t="s">
        <v>38</v>
      </c>
      <c r="V19" s="59">
        <f t="shared" si="0"/>
        <v>0</v>
      </c>
      <c r="Y19" s="57" t="s">
        <v>37</v>
      </c>
    </row>
    <row r="20" spans="2:25" ht="17.100000000000001" customHeight="1">
      <c r="B20" s="29" t="s">
        <v>5</v>
      </c>
      <c r="C20" s="30"/>
      <c r="D20" s="31"/>
      <c r="E20" s="32" t="s">
        <v>5</v>
      </c>
      <c r="F20" s="81"/>
      <c r="G20" s="82"/>
      <c r="H20" s="82"/>
      <c r="I20" s="33"/>
      <c r="J20" s="32" t="s">
        <v>5</v>
      </c>
      <c r="K20" s="30"/>
      <c r="M20" s="32" t="s">
        <v>5</v>
      </c>
      <c r="N20" s="81"/>
      <c r="O20" s="82"/>
      <c r="P20" s="82"/>
      <c r="R20" s="32" t="s">
        <v>5</v>
      </c>
      <c r="S20" s="30"/>
      <c r="U20" s="57" t="s">
        <v>39</v>
      </c>
      <c r="V20" s="59">
        <f t="shared" si="0"/>
        <v>0</v>
      </c>
      <c r="Y20" s="57" t="s">
        <v>38</v>
      </c>
    </row>
    <row r="21" spans="2:25" ht="17.100000000000001" customHeight="1">
      <c r="B21" s="29" t="s">
        <v>6</v>
      </c>
      <c r="C21" s="30"/>
      <c r="D21" s="31"/>
      <c r="E21" s="29" t="s">
        <v>6</v>
      </c>
      <c r="F21" s="81"/>
      <c r="G21" s="82"/>
      <c r="H21" s="82"/>
      <c r="I21" s="33"/>
      <c r="J21" s="29" t="s">
        <v>6</v>
      </c>
      <c r="K21" s="30"/>
      <c r="M21" s="29" t="s">
        <v>6</v>
      </c>
      <c r="N21" s="81"/>
      <c r="O21" s="82"/>
      <c r="P21" s="82"/>
      <c r="R21" s="29" t="s">
        <v>6</v>
      </c>
      <c r="S21" s="30"/>
      <c r="U21" s="57" t="s">
        <v>40</v>
      </c>
      <c r="V21" s="59">
        <f t="shared" si="0"/>
        <v>0</v>
      </c>
      <c r="Y21" s="57" t="s">
        <v>39</v>
      </c>
    </row>
    <row r="22" spans="2:25" ht="17.100000000000001" customHeight="1">
      <c r="B22" s="29" t="s">
        <v>7</v>
      </c>
      <c r="C22" s="50"/>
      <c r="D22" s="31"/>
      <c r="E22" s="29" t="s">
        <v>7</v>
      </c>
      <c r="F22" s="79"/>
      <c r="G22" s="80"/>
      <c r="H22" s="80"/>
      <c r="I22" s="33"/>
      <c r="J22" s="29" t="s">
        <v>7</v>
      </c>
      <c r="K22" s="30"/>
      <c r="M22" s="29" t="s">
        <v>7</v>
      </c>
      <c r="N22" s="81"/>
      <c r="O22" s="82"/>
      <c r="P22" s="82"/>
      <c r="R22" s="29" t="s">
        <v>7</v>
      </c>
      <c r="S22" s="30"/>
      <c r="U22" s="57" t="s">
        <v>41</v>
      </c>
      <c r="V22" s="59">
        <f t="shared" si="0"/>
        <v>0</v>
      </c>
      <c r="Y22" s="57" t="s">
        <v>40</v>
      </c>
    </row>
    <row r="23" spans="2:25" ht="17.100000000000001" customHeight="1">
      <c r="B23" s="29" t="s">
        <v>8</v>
      </c>
      <c r="C23" s="50"/>
      <c r="D23" s="31"/>
      <c r="E23" s="29" t="s">
        <v>8</v>
      </c>
      <c r="F23" s="81"/>
      <c r="G23" s="82"/>
      <c r="H23" s="82"/>
      <c r="I23" s="33"/>
      <c r="J23" s="29" t="s">
        <v>8</v>
      </c>
      <c r="K23" s="50"/>
      <c r="M23" s="29" t="s">
        <v>8</v>
      </c>
      <c r="N23" s="79"/>
      <c r="O23" s="80"/>
      <c r="P23" s="80"/>
      <c r="R23" s="39" t="s">
        <v>8</v>
      </c>
      <c r="S23" s="51"/>
      <c r="U23" s="57" t="s">
        <v>42</v>
      </c>
      <c r="V23" s="59">
        <f t="shared" si="0"/>
        <v>0</v>
      </c>
      <c r="Y23" s="57" t="s">
        <v>41</v>
      </c>
    </row>
    <row r="24" spans="2:25" ht="17.100000000000001" customHeight="1">
      <c r="B24" s="29" t="s">
        <v>9</v>
      </c>
      <c r="C24" s="50" t="s">
        <v>10</v>
      </c>
      <c r="D24" s="34"/>
      <c r="E24" s="29" t="s">
        <v>9</v>
      </c>
      <c r="F24" s="79"/>
      <c r="G24" s="80"/>
      <c r="H24" s="80"/>
      <c r="I24" s="33"/>
      <c r="J24" s="29" t="s">
        <v>9</v>
      </c>
      <c r="K24" s="30"/>
      <c r="M24" s="29" t="s">
        <v>9</v>
      </c>
      <c r="N24" s="79"/>
      <c r="O24" s="80"/>
      <c r="P24" s="80"/>
      <c r="R24" s="40" t="s">
        <v>9</v>
      </c>
      <c r="S24" s="52"/>
      <c r="Y24" s="57" t="s">
        <v>42</v>
      </c>
    </row>
    <row r="25" spans="2:25" ht="17.100000000000001" customHeight="1">
      <c r="B25" s="29" t="s">
        <v>11</v>
      </c>
      <c r="C25" s="30"/>
      <c r="D25" s="35"/>
      <c r="E25" s="29" t="s">
        <v>11</v>
      </c>
      <c r="F25" s="79"/>
      <c r="G25" s="80"/>
      <c r="H25" s="80"/>
      <c r="I25" s="33"/>
      <c r="J25" s="29" t="s">
        <v>11</v>
      </c>
      <c r="K25" s="50"/>
      <c r="M25" s="29" t="s">
        <v>11</v>
      </c>
      <c r="N25" s="81"/>
      <c r="O25" s="82"/>
      <c r="P25" s="82"/>
      <c r="R25" s="29" t="s">
        <v>11</v>
      </c>
      <c r="S25" s="50"/>
    </row>
    <row r="26" spans="2:25" ht="17.100000000000001" customHeight="1">
      <c r="B26" s="29" t="s">
        <v>12</v>
      </c>
      <c r="C26" s="30"/>
      <c r="D26" s="36"/>
      <c r="E26" s="29" t="s">
        <v>12</v>
      </c>
      <c r="F26" s="79"/>
      <c r="G26" s="80"/>
      <c r="H26" s="80"/>
      <c r="I26" s="33"/>
      <c r="J26" s="29" t="s">
        <v>12</v>
      </c>
      <c r="K26" s="50"/>
      <c r="M26" s="29" t="s">
        <v>12</v>
      </c>
      <c r="N26" s="79"/>
      <c r="O26" s="80"/>
      <c r="P26" s="80"/>
      <c r="R26" s="29" t="s">
        <v>12</v>
      </c>
      <c r="S26" s="30"/>
    </row>
    <row r="28" spans="2:25" ht="21" customHeight="1">
      <c r="B28" s="43" t="s">
        <v>0</v>
      </c>
      <c r="C28" s="9"/>
      <c r="D28" s="10"/>
      <c r="E28" s="11" t="s">
        <v>1</v>
      </c>
      <c r="F28" s="44">
        <v>40133</v>
      </c>
      <c r="G28" s="13" t="s">
        <v>2</v>
      </c>
      <c r="H28" s="45">
        <f>IF(F28&lt;&gt;"",F28+4,"")</f>
        <v>40137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25" ht="17.100000000000001" customHeight="1">
      <c r="B29" s="8"/>
      <c r="C29" s="15"/>
      <c r="D29" s="16"/>
      <c r="E29" s="6"/>
      <c r="F29" s="17"/>
      <c r="G29" s="18"/>
      <c r="H29" s="19"/>
      <c r="I29" s="14"/>
    </row>
    <row r="30" spans="2:25" ht="15.95" customHeight="1">
      <c r="B30" s="20" t="s">
        <v>3</v>
      </c>
      <c r="C30" s="21"/>
      <c r="D30" s="12"/>
      <c r="E30" s="22" t="s">
        <v>4</v>
      </c>
      <c r="F30" s="21"/>
      <c r="G30" s="23"/>
      <c r="H30" s="24"/>
      <c r="I30" s="12"/>
      <c r="J30" s="20" t="s">
        <v>13</v>
      </c>
      <c r="K30" s="21"/>
      <c r="M30" s="22" t="s">
        <v>14</v>
      </c>
      <c r="N30" s="21"/>
      <c r="O30" s="37" t="s">
        <v>15</v>
      </c>
      <c r="P30" s="38"/>
      <c r="R30" s="21" t="s">
        <v>16</v>
      </c>
      <c r="S30" s="38"/>
    </row>
    <row r="31" spans="2:25" ht="17.100000000000001" customHeight="1">
      <c r="B31" s="25" t="s">
        <v>17</v>
      </c>
      <c r="C31" s="26" t="s">
        <v>18</v>
      </c>
      <c r="D31" s="27"/>
      <c r="E31" s="25" t="s">
        <v>17</v>
      </c>
      <c r="F31" s="26" t="s">
        <v>18</v>
      </c>
      <c r="G31" s="41"/>
      <c r="H31" s="41"/>
      <c r="I31" s="28"/>
      <c r="J31" s="25" t="s">
        <v>17</v>
      </c>
      <c r="K31" s="26" t="s">
        <v>18</v>
      </c>
      <c r="M31" s="25" t="s">
        <v>17</v>
      </c>
      <c r="N31" s="26" t="s">
        <v>18</v>
      </c>
      <c r="O31" s="42"/>
      <c r="P31" s="42"/>
      <c r="R31" s="25" t="s">
        <v>17</v>
      </c>
      <c r="S31" s="26" t="s">
        <v>18</v>
      </c>
    </row>
    <row r="32" spans="2:25" ht="17.100000000000001" customHeight="1">
      <c r="B32" s="29" t="s">
        <v>5</v>
      </c>
      <c r="C32" s="30"/>
      <c r="D32" s="31"/>
      <c r="E32" s="32" t="s">
        <v>5</v>
      </c>
      <c r="F32" s="83"/>
      <c r="G32" s="84"/>
      <c r="H32" s="84"/>
      <c r="I32" s="33"/>
      <c r="J32" s="32" t="s">
        <v>5</v>
      </c>
      <c r="K32" s="30"/>
      <c r="M32" s="32" t="s">
        <v>5</v>
      </c>
      <c r="N32" s="81"/>
      <c r="O32" s="82"/>
      <c r="P32" s="82"/>
      <c r="R32" s="32" t="s">
        <v>5</v>
      </c>
      <c r="S32" s="30"/>
    </row>
    <row r="33" spans="2:19" ht="17.100000000000001" customHeight="1">
      <c r="B33" s="29" t="s">
        <v>6</v>
      </c>
      <c r="C33" s="30"/>
      <c r="D33" s="31"/>
      <c r="E33" s="29" t="s">
        <v>6</v>
      </c>
      <c r="F33" s="83"/>
      <c r="G33" s="84"/>
      <c r="H33" s="84"/>
      <c r="I33" s="33"/>
      <c r="J33" s="29" t="s">
        <v>6</v>
      </c>
      <c r="K33" s="30"/>
      <c r="M33" s="29" t="s">
        <v>6</v>
      </c>
      <c r="N33" s="81"/>
      <c r="O33" s="82"/>
      <c r="P33" s="82"/>
      <c r="R33" s="29" t="s">
        <v>6</v>
      </c>
      <c r="S33" s="30"/>
    </row>
    <row r="34" spans="2:19" ht="17.100000000000001" customHeight="1">
      <c r="B34" s="29" t="s">
        <v>7</v>
      </c>
      <c r="C34" s="50"/>
      <c r="D34" s="31"/>
      <c r="E34" s="29" t="s">
        <v>7</v>
      </c>
      <c r="F34" s="83"/>
      <c r="G34" s="84"/>
      <c r="H34" s="84"/>
      <c r="I34" s="33"/>
      <c r="J34" s="29" t="s">
        <v>7</v>
      </c>
      <c r="K34" s="30"/>
      <c r="M34" s="29" t="s">
        <v>7</v>
      </c>
      <c r="N34" s="81"/>
      <c r="O34" s="82"/>
      <c r="P34" s="82"/>
      <c r="R34" s="29" t="s">
        <v>7</v>
      </c>
      <c r="S34" s="30"/>
    </row>
    <row r="35" spans="2:19" ht="17.100000000000001" customHeight="1">
      <c r="B35" s="29" t="s">
        <v>8</v>
      </c>
      <c r="C35" s="50"/>
      <c r="D35" s="31"/>
      <c r="E35" s="29" t="s">
        <v>8</v>
      </c>
      <c r="F35" s="83"/>
      <c r="G35" s="84"/>
      <c r="H35" s="84"/>
      <c r="I35" s="33"/>
      <c r="J35" s="29" t="s">
        <v>8</v>
      </c>
      <c r="K35" s="50"/>
      <c r="M35" s="29" t="s">
        <v>8</v>
      </c>
      <c r="N35" s="79"/>
      <c r="O35" s="80"/>
      <c r="P35" s="80"/>
      <c r="R35" s="39" t="s">
        <v>8</v>
      </c>
      <c r="S35" s="51"/>
    </row>
    <row r="36" spans="2:19" ht="17.100000000000001" customHeight="1">
      <c r="B36" s="29" t="s">
        <v>9</v>
      </c>
      <c r="C36" s="50" t="s">
        <v>10</v>
      </c>
      <c r="D36" s="34"/>
      <c r="E36" s="29" t="s">
        <v>9</v>
      </c>
      <c r="F36" s="83"/>
      <c r="G36" s="84"/>
      <c r="H36" s="84"/>
      <c r="I36" s="33"/>
      <c r="J36" s="29" t="s">
        <v>9</v>
      </c>
      <c r="K36" s="30"/>
      <c r="M36" s="29" t="s">
        <v>9</v>
      </c>
      <c r="N36" s="79"/>
      <c r="O36" s="80"/>
      <c r="P36" s="80"/>
      <c r="R36" s="40" t="s">
        <v>9</v>
      </c>
      <c r="S36" s="52"/>
    </row>
    <row r="37" spans="2:19" ht="17.100000000000001" customHeight="1">
      <c r="B37" s="29" t="s">
        <v>11</v>
      </c>
      <c r="C37" s="30"/>
      <c r="D37" s="35"/>
      <c r="E37" s="29" t="s">
        <v>11</v>
      </c>
      <c r="F37" s="83"/>
      <c r="G37" s="84"/>
      <c r="H37" s="84"/>
      <c r="I37" s="33"/>
      <c r="J37" s="29" t="s">
        <v>11</v>
      </c>
      <c r="K37" s="50"/>
      <c r="M37" s="29" t="s">
        <v>11</v>
      </c>
      <c r="N37" s="81"/>
      <c r="O37" s="82"/>
      <c r="P37" s="82"/>
      <c r="R37" s="29" t="s">
        <v>11</v>
      </c>
      <c r="S37" s="50"/>
    </row>
    <row r="38" spans="2:19" ht="17.100000000000001" customHeight="1">
      <c r="B38" s="29" t="s">
        <v>12</v>
      </c>
      <c r="C38" s="30"/>
      <c r="D38" s="36"/>
      <c r="E38" s="29" t="s">
        <v>12</v>
      </c>
      <c r="F38" s="83"/>
      <c r="G38" s="84"/>
      <c r="H38" s="84"/>
      <c r="I38" s="33"/>
      <c r="J38" s="29" t="s">
        <v>12</v>
      </c>
      <c r="K38" s="50"/>
      <c r="M38" s="29" t="s">
        <v>12</v>
      </c>
      <c r="N38" s="79"/>
      <c r="O38" s="80"/>
      <c r="P38" s="80"/>
      <c r="R38" s="29" t="s">
        <v>12</v>
      </c>
      <c r="S38" s="30"/>
    </row>
    <row r="40" spans="2:19" ht="21" customHeight="1">
      <c r="B40" s="43" t="s">
        <v>0</v>
      </c>
      <c r="C40" s="9"/>
      <c r="D40" s="10"/>
      <c r="E40" s="11" t="s">
        <v>1</v>
      </c>
      <c r="F40" s="44">
        <v>40140</v>
      </c>
      <c r="G40" s="13" t="s">
        <v>2</v>
      </c>
      <c r="H40" s="45">
        <f>IF(F40&lt;&gt;"",F40+4,"")</f>
        <v>40144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2:19" ht="17.100000000000001" customHeight="1">
      <c r="B41" s="8"/>
      <c r="C41" s="15"/>
      <c r="D41" s="16"/>
      <c r="E41" s="6"/>
      <c r="F41" s="17"/>
      <c r="G41" s="18"/>
      <c r="H41" s="19"/>
      <c r="I41" s="14"/>
    </row>
    <row r="42" spans="2:19" ht="15.95" customHeight="1">
      <c r="B42" s="20" t="s">
        <v>3</v>
      </c>
      <c r="C42" s="21"/>
      <c r="D42" s="12"/>
      <c r="E42" s="22" t="s">
        <v>4</v>
      </c>
      <c r="F42" s="21"/>
      <c r="G42" s="23"/>
      <c r="H42" s="24"/>
      <c r="I42" s="12"/>
      <c r="J42" s="20" t="s">
        <v>13</v>
      </c>
      <c r="K42" s="21"/>
      <c r="M42" s="22" t="s">
        <v>14</v>
      </c>
      <c r="N42" s="21"/>
      <c r="O42" s="37" t="s">
        <v>15</v>
      </c>
      <c r="P42" s="38"/>
      <c r="R42" s="21" t="s">
        <v>16</v>
      </c>
      <c r="S42" s="38"/>
    </row>
    <row r="43" spans="2:19" ht="17.100000000000001" customHeight="1">
      <c r="B43" s="25" t="s">
        <v>17</v>
      </c>
      <c r="C43" s="26" t="s">
        <v>18</v>
      </c>
      <c r="D43" s="27"/>
      <c r="E43" s="25" t="s">
        <v>17</v>
      </c>
      <c r="F43" s="26" t="s">
        <v>18</v>
      </c>
      <c r="G43" s="41"/>
      <c r="H43" s="41"/>
      <c r="I43" s="28"/>
      <c r="J43" s="25" t="s">
        <v>17</v>
      </c>
      <c r="K43" s="26" t="s">
        <v>18</v>
      </c>
      <c r="M43" s="25" t="s">
        <v>17</v>
      </c>
      <c r="N43" s="26" t="s">
        <v>18</v>
      </c>
      <c r="O43" s="42"/>
      <c r="P43" s="42"/>
      <c r="R43" s="25" t="s">
        <v>17</v>
      </c>
      <c r="S43" s="26" t="s">
        <v>18</v>
      </c>
    </row>
    <row r="44" spans="2:19" ht="17.100000000000001" customHeight="1">
      <c r="B44" s="29" t="s">
        <v>5</v>
      </c>
      <c r="C44" s="30"/>
      <c r="D44" s="31"/>
      <c r="E44" s="32" t="s">
        <v>5</v>
      </c>
      <c r="F44" s="81"/>
      <c r="G44" s="82"/>
      <c r="H44" s="82"/>
      <c r="I44" s="33"/>
      <c r="J44" s="32" t="s">
        <v>5</v>
      </c>
      <c r="K44" s="30"/>
      <c r="M44" s="32" t="s">
        <v>5</v>
      </c>
      <c r="N44" s="81"/>
      <c r="O44" s="82"/>
      <c r="P44" s="82"/>
      <c r="R44" s="32" t="s">
        <v>5</v>
      </c>
      <c r="S44" s="30"/>
    </row>
    <row r="45" spans="2:19" ht="17.100000000000001" customHeight="1">
      <c r="B45" s="29" t="s">
        <v>6</v>
      </c>
      <c r="C45" s="30"/>
      <c r="D45" s="31"/>
      <c r="E45" s="29" t="s">
        <v>6</v>
      </c>
      <c r="F45" s="81"/>
      <c r="G45" s="82"/>
      <c r="H45" s="82"/>
      <c r="I45" s="33"/>
      <c r="J45" s="29" t="s">
        <v>6</v>
      </c>
      <c r="K45" s="30"/>
      <c r="M45" s="29" t="s">
        <v>6</v>
      </c>
      <c r="N45" s="81"/>
      <c r="O45" s="82"/>
      <c r="P45" s="82"/>
      <c r="R45" s="29" t="s">
        <v>6</v>
      </c>
      <c r="S45" s="30"/>
    </row>
    <row r="46" spans="2:19" ht="17.100000000000001" customHeight="1">
      <c r="B46" s="29" t="s">
        <v>7</v>
      </c>
      <c r="C46" s="50"/>
      <c r="D46" s="31"/>
      <c r="E46" s="29" t="s">
        <v>7</v>
      </c>
      <c r="F46" s="79"/>
      <c r="G46" s="80"/>
      <c r="H46" s="80"/>
      <c r="I46" s="33"/>
      <c r="J46" s="29" t="s">
        <v>7</v>
      </c>
      <c r="K46" s="30"/>
      <c r="M46" s="29" t="s">
        <v>7</v>
      </c>
      <c r="N46" s="81"/>
      <c r="O46" s="82"/>
      <c r="P46" s="82"/>
      <c r="R46" s="29" t="s">
        <v>7</v>
      </c>
      <c r="S46" s="30"/>
    </row>
    <row r="47" spans="2:19" ht="17.100000000000001" customHeight="1">
      <c r="B47" s="29" t="s">
        <v>8</v>
      </c>
      <c r="C47" s="50"/>
      <c r="D47" s="31"/>
      <c r="E47" s="29" t="s">
        <v>8</v>
      </c>
      <c r="F47" s="81"/>
      <c r="G47" s="82"/>
      <c r="H47" s="82"/>
      <c r="I47" s="33"/>
      <c r="J47" s="29" t="s">
        <v>8</v>
      </c>
      <c r="K47" s="50"/>
      <c r="M47" s="29" t="s">
        <v>8</v>
      </c>
      <c r="N47" s="79"/>
      <c r="O47" s="80"/>
      <c r="P47" s="80"/>
      <c r="R47" s="39" t="s">
        <v>8</v>
      </c>
      <c r="S47" s="51"/>
    </row>
    <row r="48" spans="2:19" ht="17.100000000000001" customHeight="1">
      <c r="B48" s="29" t="s">
        <v>9</v>
      </c>
      <c r="C48" s="50" t="s">
        <v>10</v>
      </c>
      <c r="D48" s="34"/>
      <c r="E48" s="29" t="s">
        <v>9</v>
      </c>
      <c r="F48" s="79"/>
      <c r="G48" s="80"/>
      <c r="H48" s="80"/>
      <c r="I48" s="33"/>
      <c r="J48" s="29" t="s">
        <v>9</v>
      </c>
      <c r="K48" s="30"/>
      <c r="M48" s="29" t="s">
        <v>9</v>
      </c>
      <c r="N48" s="79"/>
      <c r="O48" s="80"/>
      <c r="P48" s="80"/>
      <c r="R48" s="40" t="s">
        <v>9</v>
      </c>
      <c r="S48" s="52"/>
    </row>
    <row r="49" spans="2:19" ht="17.100000000000001" customHeight="1">
      <c r="B49" s="29" t="s">
        <v>11</v>
      </c>
      <c r="C49" s="30"/>
      <c r="D49" s="35"/>
      <c r="E49" s="29" t="s">
        <v>11</v>
      </c>
      <c r="F49" s="79"/>
      <c r="G49" s="80"/>
      <c r="H49" s="80"/>
      <c r="I49" s="33"/>
      <c r="J49" s="29" t="s">
        <v>11</v>
      </c>
      <c r="K49" s="50"/>
      <c r="M49" s="29" t="s">
        <v>11</v>
      </c>
      <c r="N49" s="81"/>
      <c r="O49" s="82"/>
      <c r="P49" s="82"/>
      <c r="R49" s="29" t="s">
        <v>11</v>
      </c>
      <c r="S49" s="50"/>
    </row>
    <row r="50" spans="2:19" ht="17.100000000000001" customHeight="1">
      <c r="B50" s="29" t="s">
        <v>12</v>
      </c>
      <c r="C50" s="30"/>
      <c r="D50" s="36"/>
      <c r="E50" s="29" t="s">
        <v>12</v>
      </c>
      <c r="F50" s="79"/>
      <c r="G50" s="80"/>
      <c r="H50" s="80"/>
      <c r="I50" s="33"/>
      <c r="J50" s="29" t="s">
        <v>12</v>
      </c>
      <c r="K50" s="50"/>
      <c r="M50" s="29" t="s">
        <v>12</v>
      </c>
      <c r="N50" s="79"/>
      <c r="O50" s="80"/>
      <c r="P50" s="80"/>
      <c r="R50" s="29" t="s">
        <v>12</v>
      </c>
      <c r="S50" s="30"/>
    </row>
    <row r="52" spans="2:19" ht="21" customHeight="1">
      <c r="B52" s="43" t="s">
        <v>0</v>
      </c>
      <c r="C52" s="9"/>
      <c r="D52" s="10"/>
      <c r="E52" s="11" t="s">
        <v>1</v>
      </c>
      <c r="F52" s="44">
        <v>40147</v>
      </c>
      <c r="G52" s="13"/>
      <c r="H52" s="49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2:19" ht="17.100000000000001" customHeight="1">
      <c r="B53" s="8"/>
      <c r="C53" s="15"/>
      <c r="D53" s="16"/>
      <c r="E53" s="6"/>
      <c r="F53" s="17"/>
      <c r="G53" s="18"/>
      <c r="H53" s="19"/>
      <c r="I53" s="14"/>
    </row>
    <row r="54" spans="2:19" ht="15.95" customHeight="1">
      <c r="B54" s="20" t="s">
        <v>3</v>
      </c>
      <c r="C54" s="21"/>
      <c r="D54" s="12"/>
    </row>
    <row r="55" spans="2:19" ht="17.100000000000001" customHeight="1">
      <c r="B55" s="25" t="s">
        <v>17</v>
      </c>
      <c r="C55" s="26" t="s">
        <v>18</v>
      </c>
      <c r="D55" s="27"/>
    </row>
    <row r="56" spans="2:19" ht="17.100000000000001" customHeight="1">
      <c r="B56" s="29" t="s">
        <v>5</v>
      </c>
      <c r="C56" s="30"/>
      <c r="D56" s="31"/>
    </row>
    <row r="57" spans="2:19" ht="17.100000000000001" customHeight="1">
      <c r="B57" s="29" t="s">
        <v>6</v>
      </c>
      <c r="C57" s="30"/>
      <c r="D57" s="31"/>
    </row>
    <row r="58" spans="2:19" ht="17.100000000000001" customHeight="1">
      <c r="B58" s="29" t="s">
        <v>7</v>
      </c>
      <c r="C58" s="50"/>
      <c r="D58" s="31"/>
    </row>
    <row r="59" spans="2:19" ht="17.100000000000001" customHeight="1">
      <c r="B59" s="29" t="s">
        <v>8</v>
      </c>
      <c r="C59" s="50"/>
      <c r="D59" s="31"/>
    </row>
    <row r="60" spans="2:19" ht="17.100000000000001" customHeight="1">
      <c r="B60" s="29" t="s">
        <v>9</v>
      </c>
      <c r="C60" s="50" t="s">
        <v>10</v>
      </c>
      <c r="D60" s="34"/>
    </row>
    <row r="61" spans="2:19" ht="17.100000000000001" customHeight="1">
      <c r="B61" s="29" t="s">
        <v>11</v>
      </c>
      <c r="C61" s="30"/>
      <c r="D61" s="35"/>
    </row>
    <row r="62" spans="2:19" ht="17.100000000000001" customHeight="1">
      <c r="B62" s="29" t="s">
        <v>12</v>
      </c>
      <c r="C62" s="30"/>
      <c r="D62" s="36"/>
    </row>
  </sheetData>
  <mergeCells count="58">
    <mergeCell ref="N37:P37"/>
    <mergeCell ref="N34:P34"/>
    <mergeCell ref="N11:P11"/>
    <mergeCell ref="N12:P12"/>
    <mergeCell ref="N13:P13"/>
    <mergeCell ref="F32:H32"/>
    <mergeCell ref="F20:H20"/>
    <mergeCell ref="N20:P20"/>
    <mergeCell ref="F21:H21"/>
    <mergeCell ref="N21:P21"/>
    <mergeCell ref="F25:H25"/>
    <mergeCell ref="N25:P25"/>
    <mergeCell ref="F22:H22"/>
    <mergeCell ref="N22:P22"/>
    <mergeCell ref="F23:H23"/>
    <mergeCell ref="N23:P23"/>
    <mergeCell ref="F24:H24"/>
    <mergeCell ref="N24:P24"/>
    <mergeCell ref="F11:H11"/>
    <mergeCell ref="F12:H12"/>
    <mergeCell ref="F13:H13"/>
    <mergeCell ref="F14:H14"/>
    <mergeCell ref="N14:P14"/>
    <mergeCell ref="F7:H7"/>
    <mergeCell ref="F8:H8"/>
    <mergeCell ref="F9:H9"/>
    <mergeCell ref="F10:H10"/>
    <mergeCell ref="N7:P7"/>
    <mergeCell ref="N8:P8"/>
    <mergeCell ref="N9:P9"/>
    <mergeCell ref="N10:P10"/>
    <mergeCell ref="F50:H50"/>
    <mergeCell ref="N36:P36"/>
    <mergeCell ref="F37:H37"/>
    <mergeCell ref="F26:H26"/>
    <mergeCell ref="F38:H38"/>
    <mergeCell ref="F44:H44"/>
    <mergeCell ref="N26:P26"/>
    <mergeCell ref="N38:P38"/>
    <mergeCell ref="N32:P32"/>
    <mergeCell ref="F33:H33"/>
    <mergeCell ref="N33:P33"/>
    <mergeCell ref="F34:H34"/>
    <mergeCell ref="N44:P44"/>
    <mergeCell ref="F35:H35"/>
    <mergeCell ref="F36:H36"/>
    <mergeCell ref="N35:P35"/>
    <mergeCell ref="F45:H45"/>
    <mergeCell ref="F46:H46"/>
    <mergeCell ref="F47:H47"/>
    <mergeCell ref="F48:H48"/>
    <mergeCell ref="F49:H49"/>
    <mergeCell ref="N50:P50"/>
    <mergeCell ref="N45:P45"/>
    <mergeCell ref="N49:P49"/>
    <mergeCell ref="N47:P47"/>
    <mergeCell ref="N48:P48"/>
    <mergeCell ref="N46:P46"/>
  </mergeCells>
  <phoneticPr fontId="0" type="noConversion"/>
  <dataValidations count="2">
    <dataValidation type="list" allowBlank="1" showInputMessage="1" showErrorMessage="1" sqref="S8:S10 F8:H9 K48 K44:K46 K36 K32:K34 K24 K20:K22 K12 K8:K10 C61:C62 C56:C57 C49:C50 C44:C45 C37:C38 C32:C33 C25:C26 C20:C21 C13:C14 C8:C9 N32:P34 N25:P25 N20:P22 N13:P13 N8:P10 F47:H47 F44:H45 F23:H23 F20:H21 F11:H11 N49:P49 S44:S46 S50 S38 S32:S34 S26 S20:S22 S14 N44:P46 N37:P37">
      <formula1>$Y$7:$Y$24</formula1>
    </dataValidation>
    <dataValidation allowBlank="1" showErrorMessage="1" promptTitle="Εισαγωγή ημερομηνίας" prompt="Εισαγάγετε την ημερομηνία της Δευτέρας αυτής της εβδομάδας.  Η ημερομηνία λήξης θα εισαχθεί αυτόματα!" sqref="F16:F17 F28:F29 F4:F5 F40:F41 F52:F53"/>
  </dataValidations>
  <pageMargins left="0.75" right="0.75" top="1" bottom="1" header="0.5" footer="0.5"/>
  <pageSetup paperSize="9"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zoomScaleNormal="100" workbookViewId="0">
      <pane ySplit="3" topLeftCell="A28" activePane="bottomLeft" state="frozen"/>
      <selection activeCell="B1" sqref="B1"/>
      <selection pane="bottomLeft" activeCell="F8" sqref="F8:H8"/>
    </sheetView>
  </sheetViews>
  <sheetFormatPr defaultRowHeight="13.5"/>
  <cols>
    <col min="1" max="1" width="2.7109375" style="1" customWidth="1"/>
    <col min="2" max="2" width="7.7109375" style="1" customWidth="1"/>
    <col min="3" max="3" width="16.7109375" style="1" customWidth="1"/>
    <col min="4" max="4" width="1.5703125" style="1" customWidth="1"/>
    <col min="5" max="5" width="7.7109375" style="1" customWidth="1"/>
    <col min="6" max="6" width="9.85546875" style="1" bestFit="1" customWidth="1"/>
    <col min="7" max="7" width="5.28515625" style="1" customWidth="1"/>
    <col min="8" max="8" width="10" style="1" customWidth="1"/>
    <col min="9" max="9" width="1.42578125" style="1" customWidth="1"/>
    <col min="10" max="10" width="9.140625" style="1"/>
    <col min="11" max="11" width="20.42578125" style="1" customWidth="1"/>
    <col min="12" max="12" width="2.42578125" style="1" customWidth="1"/>
    <col min="13" max="14" width="9.140625" style="1"/>
    <col min="15" max="15" width="6.7109375" style="1" customWidth="1"/>
    <col min="16" max="16" width="4.7109375" style="1" customWidth="1"/>
    <col min="17" max="17" width="3.85546875" style="1" customWidth="1"/>
    <col min="18" max="18" width="9.140625" style="1"/>
    <col min="19" max="19" width="20.140625" style="1" customWidth="1"/>
    <col min="20" max="20" width="9.140625" style="1"/>
    <col min="21" max="21" width="16.5703125" style="1" bestFit="1" customWidth="1"/>
    <col min="22" max="24" width="9.140625" style="1"/>
    <col min="25" max="25" width="16.5703125" style="1" bestFit="1" customWidth="1"/>
    <col min="26" max="16384" width="9.140625" style="1"/>
  </cols>
  <sheetData>
    <row r="1" spans="2:25" ht="26.25">
      <c r="B1" s="4" t="s">
        <v>19</v>
      </c>
      <c r="K1" s="47" t="s">
        <v>22</v>
      </c>
    </row>
    <row r="2" spans="2:25" ht="18">
      <c r="B2" s="46" t="s">
        <v>20</v>
      </c>
      <c r="K2" s="47"/>
    </row>
    <row r="3" spans="2:25" s="2" customFormat="1" ht="43.5" customHeight="1">
      <c r="C3" s="4"/>
      <c r="D3" s="5"/>
      <c r="F3" s="48" t="s">
        <v>21</v>
      </c>
      <c r="G3" s="7"/>
      <c r="H3" s="3"/>
      <c r="M3" s="53" t="s">
        <v>44</v>
      </c>
    </row>
    <row r="4" spans="2:25" ht="21" customHeight="1">
      <c r="B4" s="43" t="s">
        <v>0</v>
      </c>
      <c r="C4" s="9"/>
      <c r="D4" s="10"/>
      <c r="E4" s="11" t="s">
        <v>1</v>
      </c>
      <c r="F4" s="44">
        <v>40148</v>
      </c>
      <c r="G4" s="13" t="s">
        <v>2</v>
      </c>
      <c r="H4" s="44">
        <v>40151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2:25" ht="17.100000000000001" customHeight="1">
      <c r="B5" s="8"/>
      <c r="C5" s="15"/>
      <c r="D5" s="16"/>
      <c r="E5" s="6"/>
      <c r="F5" s="17"/>
      <c r="G5" s="18"/>
      <c r="H5" s="19"/>
      <c r="I5" s="14"/>
      <c r="U5" s="56" t="s">
        <v>24</v>
      </c>
      <c r="V5" s="58" t="s">
        <v>43</v>
      </c>
    </row>
    <row r="6" spans="2:25" ht="15.95" customHeight="1">
      <c r="B6" s="60"/>
      <c r="C6" s="60"/>
      <c r="D6" s="12"/>
      <c r="E6" s="22" t="s">
        <v>4</v>
      </c>
      <c r="F6" s="21"/>
      <c r="G6" s="23"/>
      <c r="H6" s="24"/>
      <c r="I6" s="12"/>
      <c r="J6" s="20" t="s">
        <v>13</v>
      </c>
      <c r="K6" s="21"/>
      <c r="M6" s="22" t="s">
        <v>14</v>
      </c>
      <c r="N6" s="21"/>
      <c r="O6" s="37" t="s">
        <v>15</v>
      </c>
      <c r="P6" s="38"/>
      <c r="R6" s="21" t="s">
        <v>16</v>
      </c>
      <c r="S6" s="38"/>
      <c r="U6" s="57" t="s">
        <v>25</v>
      </c>
      <c r="V6" s="59">
        <f>COUNTIF($B$6:$S$62,U6)</f>
        <v>1</v>
      </c>
      <c r="Y6" s="56" t="s">
        <v>24</v>
      </c>
    </row>
    <row r="7" spans="2:25" ht="17.100000000000001" customHeight="1">
      <c r="B7" s="61"/>
      <c r="C7" s="62"/>
      <c r="D7" s="27"/>
      <c r="E7" s="25" t="s">
        <v>17</v>
      </c>
      <c r="F7" s="85" t="s">
        <v>18</v>
      </c>
      <c r="G7" s="86"/>
      <c r="H7" s="86"/>
      <c r="I7" s="28"/>
      <c r="J7" s="25" t="s">
        <v>17</v>
      </c>
      <c r="K7" s="26" t="s">
        <v>18</v>
      </c>
      <c r="M7" s="25" t="s">
        <v>17</v>
      </c>
      <c r="N7" s="89" t="s">
        <v>18</v>
      </c>
      <c r="O7" s="90"/>
      <c r="P7" s="90"/>
      <c r="R7" s="25" t="s">
        <v>17</v>
      </c>
      <c r="S7" s="26" t="s">
        <v>18</v>
      </c>
      <c r="U7" s="57" t="s">
        <v>26</v>
      </c>
      <c r="V7" s="59">
        <f t="shared" ref="V7:V23" si="0">COUNTIF($B$6:$S$62,U7)</f>
        <v>0</v>
      </c>
      <c r="Y7" s="57" t="s">
        <v>25</v>
      </c>
    </row>
    <row r="8" spans="2:25" ht="17.100000000000001" customHeight="1">
      <c r="B8" s="63"/>
      <c r="C8" s="64"/>
      <c r="D8" s="31"/>
      <c r="E8" s="32" t="s">
        <v>5</v>
      </c>
      <c r="F8" s="81" t="s">
        <v>25</v>
      </c>
      <c r="G8" s="82"/>
      <c r="H8" s="82"/>
      <c r="I8" s="33"/>
      <c r="J8" s="32" t="s">
        <v>5</v>
      </c>
      <c r="K8" s="30"/>
      <c r="M8" s="32" t="s">
        <v>5</v>
      </c>
      <c r="N8" s="81"/>
      <c r="O8" s="82"/>
      <c r="P8" s="82"/>
      <c r="R8" s="32" t="s">
        <v>5</v>
      </c>
      <c r="S8" s="30"/>
      <c r="U8" s="57" t="s">
        <v>27</v>
      </c>
      <c r="V8" s="59">
        <f t="shared" si="0"/>
        <v>0</v>
      </c>
      <c r="Y8" s="57" t="s">
        <v>26</v>
      </c>
    </row>
    <row r="9" spans="2:25" ht="17.100000000000001" customHeight="1">
      <c r="B9" s="63"/>
      <c r="C9" s="64"/>
      <c r="D9" s="31"/>
      <c r="E9" s="29" t="s">
        <v>6</v>
      </c>
      <c r="F9" s="81"/>
      <c r="G9" s="82"/>
      <c r="H9" s="82"/>
      <c r="I9" s="33"/>
      <c r="J9" s="29" t="s">
        <v>6</v>
      </c>
      <c r="K9" s="30"/>
      <c r="M9" s="29" t="s">
        <v>6</v>
      </c>
      <c r="N9" s="81"/>
      <c r="O9" s="82"/>
      <c r="P9" s="82"/>
      <c r="R9" s="29" t="s">
        <v>6</v>
      </c>
      <c r="S9" s="30"/>
      <c r="U9" s="57" t="s">
        <v>28</v>
      </c>
      <c r="V9" s="59">
        <f t="shared" si="0"/>
        <v>0</v>
      </c>
      <c r="Y9" s="57" t="s">
        <v>27</v>
      </c>
    </row>
    <row r="10" spans="2:25" ht="17.100000000000001" customHeight="1">
      <c r="B10" s="63"/>
      <c r="C10" s="65"/>
      <c r="D10" s="31"/>
      <c r="E10" s="29" t="s">
        <v>7</v>
      </c>
      <c r="F10" s="87"/>
      <c r="G10" s="88"/>
      <c r="H10" s="88"/>
      <c r="I10" s="33"/>
      <c r="J10" s="29" t="s">
        <v>7</v>
      </c>
      <c r="K10" s="30"/>
      <c r="M10" s="29" t="s">
        <v>7</v>
      </c>
      <c r="N10" s="81"/>
      <c r="O10" s="82"/>
      <c r="P10" s="82"/>
      <c r="R10" s="29" t="s">
        <v>7</v>
      </c>
      <c r="S10" s="30"/>
      <c r="U10" s="57" t="s">
        <v>29</v>
      </c>
      <c r="V10" s="59">
        <f t="shared" si="0"/>
        <v>0</v>
      </c>
      <c r="Y10" s="57" t="s">
        <v>28</v>
      </c>
    </row>
    <row r="11" spans="2:25" ht="17.100000000000001" customHeight="1">
      <c r="B11" s="63"/>
      <c r="C11" s="65"/>
      <c r="D11" s="31"/>
      <c r="E11" s="29" t="s">
        <v>8</v>
      </c>
      <c r="F11" s="81"/>
      <c r="G11" s="82"/>
      <c r="H11" s="82"/>
      <c r="I11" s="33"/>
      <c r="J11" s="29" t="s">
        <v>8</v>
      </c>
      <c r="K11" s="50"/>
      <c r="M11" s="29" t="s">
        <v>8</v>
      </c>
      <c r="N11" s="87"/>
      <c r="O11" s="88"/>
      <c r="P11" s="88"/>
      <c r="R11" s="39" t="s">
        <v>8</v>
      </c>
      <c r="S11" s="51"/>
      <c r="U11" s="57" t="s">
        <v>30</v>
      </c>
      <c r="V11" s="59">
        <f t="shared" si="0"/>
        <v>0</v>
      </c>
      <c r="Y11" s="57" t="s">
        <v>29</v>
      </c>
    </row>
    <row r="12" spans="2:25" ht="17.100000000000001" customHeight="1">
      <c r="B12" s="63"/>
      <c r="C12" s="65"/>
      <c r="D12" s="34"/>
      <c r="E12" s="29" t="s">
        <v>9</v>
      </c>
      <c r="F12" s="87"/>
      <c r="G12" s="88"/>
      <c r="H12" s="88"/>
      <c r="I12" s="33"/>
      <c r="J12" s="29" t="s">
        <v>9</v>
      </c>
      <c r="K12" s="30"/>
      <c r="M12" s="29" t="s">
        <v>9</v>
      </c>
      <c r="N12" s="87"/>
      <c r="O12" s="88"/>
      <c r="P12" s="88"/>
      <c r="R12" s="40" t="s">
        <v>9</v>
      </c>
      <c r="S12" s="52"/>
      <c r="U12" s="57" t="s">
        <v>31</v>
      </c>
      <c r="V12" s="59">
        <f t="shared" si="0"/>
        <v>0</v>
      </c>
      <c r="Y12" s="57" t="s">
        <v>30</v>
      </c>
    </row>
    <row r="13" spans="2:25" ht="17.100000000000001" customHeight="1">
      <c r="B13" s="63"/>
      <c r="C13" s="64"/>
      <c r="D13" s="35"/>
      <c r="E13" s="29" t="s">
        <v>11</v>
      </c>
      <c r="F13" s="87"/>
      <c r="G13" s="88"/>
      <c r="H13" s="88"/>
      <c r="I13" s="33"/>
      <c r="J13" s="29" t="s">
        <v>11</v>
      </c>
      <c r="K13" s="50"/>
      <c r="M13" s="29" t="s">
        <v>11</v>
      </c>
      <c r="N13" s="81"/>
      <c r="O13" s="82"/>
      <c r="P13" s="82"/>
      <c r="R13" s="29" t="s">
        <v>11</v>
      </c>
      <c r="S13" s="50"/>
      <c r="U13" s="57" t="s">
        <v>32</v>
      </c>
      <c r="V13" s="59">
        <f t="shared" si="0"/>
        <v>0</v>
      </c>
      <c r="Y13" s="57" t="s">
        <v>31</v>
      </c>
    </row>
    <row r="14" spans="2:25" ht="17.100000000000001" customHeight="1">
      <c r="B14" s="63"/>
      <c r="C14" s="64"/>
      <c r="D14" s="36"/>
      <c r="E14" s="29" t="s">
        <v>12</v>
      </c>
      <c r="F14" s="87"/>
      <c r="G14" s="88"/>
      <c r="H14" s="88"/>
      <c r="I14" s="33"/>
      <c r="J14" s="29" t="s">
        <v>12</v>
      </c>
      <c r="K14" s="50"/>
      <c r="M14" s="29" t="s">
        <v>12</v>
      </c>
      <c r="N14" s="87"/>
      <c r="O14" s="88"/>
      <c r="P14" s="88"/>
      <c r="R14" s="29" t="s">
        <v>12</v>
      </c>
      <c r="S14" s="30"/>
      <c r="U14" s="57" t="s">
        <v>33</v>
      </c>
      <c r="V14" s="59">
        <f t="shared" si="0"/>
        <v>0</v>
      </c>
      <c r="Y14" s="57" t="s">
        <v>32</v>
      </c>
    </row>
    <row r="15" spans="2:25">
      <c r="U15" s="57" t="s">
        <v>34</v>
      </c>
      <c r="V15" s="59">
        <f t="shared" si="0"/>
        <v>0</v>
      </c>
      <c r="Y15" s="57" t="s">
        <v>33</v>
      </c>
    </row>
    <row r="16" spans="2:25" ht="21" customHeight="1">
      <c r="B16" s="43" t="s">
        <v>0</v>
      </c>
      <c r="C16" s="9"/>
      <c r="D16" s="10"/>
      <c r="E16" s="11" t="s">
        <v>1</v>
      </c>
      <c r="F16" s="44">
        <v>40154</v>
      </c>
      <c r="G16" s="13" t="s">
        <v>2</v>
      </c>
      <c r="H16" s="45">
        <f>IF(F16&lt;&gt;"",F16+4,"")</f>
        <v>40158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U16" s="57" t="s">
        <v>35</v>
      </c>
      <c r="V16" s="59">
        <f t="shared" si="0"/>
        <v>0</v>
      </c>
      <c r="Y16" s="57" t="s">
        <v>34</v>
      </c>
    </row>
    <row r="17" spans="2:25" ht="17.100000000000001" customHeight="1">
      <c r="B17" s="8"/>
      <c r="C17" s="15"/>
      <c r="D17" s="16"/>
      <c r="E17" s="6"/>
      <c r="F17" s="17"/>
      <c r="G17" s="18"/>
      <c r="H17" s="19"/>
      <c r="I17" s="14"/>
      <c r="U17" s="57" t="s">
        <v>36</v>
      </c>
      <c r="V17" s="59">
        <f t="shared" si="0"/>
        <v>0</v>
      </c>
      <c r="Y17" s="57" t="s">
        <v>35</v>
      </c>
    </row>
    <row r="18" spans="2:25" ht="15.95" customHeight="1">
      <c r="B18" s="20" t="s">
        <v>3</v>
      </c>
      <c r="C18" s="21"/>
      <c r="D18" s="12"/>
      <c r="E18" s="22" t="s">
        <v>4</v>
      </c>
      <c r="F18" s="21"/>
      <c r="G18" s="23"/>
      <c r="H18" s="24"/>
      <c r="I18" s="12"/>
      <c r="J18" s="20" t="s">
        <v>13</v>
      </c>
      <c r="K18" s="21"/>
      <c r="M18" s="22" t="s">
        <v>14</v>
      </c>
      <c r="N18" s="21"/>
      <c r="O18" s="37" t="s">
        <v>15</v>
      </c>
      <c r="P18" s="38"/>
      <c r="R18" s="21" t="s">
        <v>16</v>
      </c>
      <c r="S18" s="38"/>
      <c r="U18" s="57" t="s">
        <v>37</v>
      </c>
      <c r="V18" s="59">
        <f t="shared" si="0"/>
        <v>0</v>
      </c>
      <c r="Y18" s="57" t="s">
        <v>36</v>
      </c>
    </row>
    <row r="19" spans="2:25" ht="17.100000000000001" customHeight="1">
      <c r="B19" s="25" t="s">
        <v>17</v>
      </c>
      <c r="C19" s="26" t="s">
        <v>18</v>
      </c>
      <c r="D19" s="27"/>
      <c r="E19" s="25" t="s">
        <v>17</v>
      </c>
      <c r="F19" s="26" t="s">
        <v>18</v>
      </c>
      <c r="G19" s="54"/>
      <c r="H19" s="54"/>
      <c r="I19" s="28"/>
      <c r="J19" s="25" t="s">
        <v>17</v>
      </c>
      <c r="K19" s="26" t="s">
        <v>18</v>
      </c>
      <c r="M19" s="25" t="s">
        <v>17</v>
      </c>
      <c r="N19" s="26" t="s">
        <v>18</v>
      </c>
      <c r="O19" s="55"/>
      <c r="P19" s="55"/>
      <c r="R19" s="25" t="s">
        <v>17</v>
      </c>
      <c r="S19" s="26" t="s">
        <v>18</v>
      </c>
      <c r="U19" s="57" t="s">
        <v>38</v>
      </c>
      <c r="V19" s="59">
        <f t="shared" si="0"/>
        <v>0</v>
      </c>
      <c r="Y19" s="57" t="s">
        <v>37</v>
      </c>
    </row>
    <row r="20" spans="2:25" ht="17.100000000000001" customHeight="1">
      <c r="B20" s="29" t="s">
        <v>5</v>
      </c>
      <c r="C20" s="30"/>
      <c r="D20" s="31"/>
      <c r="E20" s="32" t="s">
        <v>5</v>
      </c>
      <c r="F20" s="81"/>
      <c r="G20" s="82"/>
      <c r="H20" s="82"/>
      <c r="I20" s="33"/>
      <c r="J20" s="32" t="s">
        <v>5</v>
      </c>
      <c r="K20" s="30"/>
      <c r="M20" s="32" t="s">
        <v>5</v>
      </c>
      <c r="N20" s="81"/>
      <c r="O20" s="82"/>
      <c r="P20" s="82"/>
      <c r="R20" s="32" t="s">
        <v>5</v>
      </c>
      <c r="S20" s="30"/>
      <c r="U20" s="57" t="s">
        <v>39</v>
      </c>
      <c r="V20" s="59">
        <f t="shared" si="0"/>
        <v>0</v>
      </c>
      <c r="Y20" s="57" t="s">
        <v>38</v>
      </c>
    </row>
    <row r="21" spans="2:25" ht="17.100000000000001" customHeight="1">
      <c r="B21" s="29" t="s">
        <v>6</v>
      </c>
      <c r="C21" s="30"/>
      <c r="D21" s="31"/>
      <c r="E21" s="29" t="s">
        <v>6</v>
      </c>
      <c r="F21" s="81"/>
      <c r="G21" s="82"/>
      <c r="H21" s="82"/>
      <c r="I21" s="33"/>
      <c r="J21" s="29" t="s">
        <v>6</v>
      </c>
      <c r="K21" s="30"/>
      <c r="M21" s="29" t="s">
        <v>6</v>
      </c>
      <c r="N21" s="81"/>
      <c r="O21" s="82"/>
      <c r="P21" s="82"/>
      <c r="R21" s="29" t="s">
        <v>6</v>
      </c>
      <c r="S21" s="30"/>
      <c r="U21" s="57" t="s">
        <v>40</v>
      </c>
      <c r="V21" s="59">
        <f t="shared" si="0"/>
        <v>0</v>
      </c>
      <c r="Y21" s="57" t="s">
        <v>39</v>
      </c>
    </row>
    <row r="22" spans="2:25" ht="17.100000000000001" customHeight="1">
      <c r="B22" s="29" t="s">
        <v>7</v>
      </c>
      <c r="C22" s="50"/>
      <c r="D22" s="31"/>
      <c r="E22" s="29" t="s">
        <v>7</v>
      </c>
      <c r="F22" s="79"/>
      <c r="G22" s="80"/>
      <c r="H22" s="80"/>
      <c r="I22" s="33"/>
      <c r="J22" s="29" t="s">
        <v>7</v>
      </c>
      <c r="K22" s="30"/>
      <c r="M22" s="29" t="s">
        <v>7</v>
      </c>
      <c r="N22" s="81"/>
      <c r="O22" s="82"/>
      <c r="P22" s="82"/>
      <c r="R22" s="29" t="s">
        <v>7</v>
      </c>
      <c r="S22" s="30"/>
      <c r="U22" s="57" t="s">
        <v>41</v>
      </c>
      <c r="V22" s="59">
        <f t="shared" si="0"/>
        <v>0</v>
      </c>
      <c r="Y22" s="57" t="s">
        <v>40</v>
      </c>
    </row>
    <row r="23" spans="2:25" ht="17.100000000000001" customHeight="1">
      <c r="B23" s="29" t="s">
        <v>8</v>
      </c>
      <c r="C23" s="50"/>
      <c r="D23" s="31"/>
      <c r="E23" s="29" t="s">
        <v>8</v>
      </c>
      <c r="F23" s="81"/>
      <c r="G23" s="82"/>
      <c r="H23" s="82"/>
      <c r="I23" s="33"/>
      <c r="J23" s="29" t="s">
        <v>8</v>
      </c>
      <c r="K23" s="50"/>
      <c r="M23" s="29" t="s">
        <v>8</v>
      </c>
      <c r="N23" s="79"/>
      <c r="O23" s="80"/>
      <c r="P23" s="80"/>
      <c r="R23" s="39" t="s">
        <v>8</v>
      </c>
      <c r="S23" s="51"/>
      <c r="U23" s="57" t="s">
        <v>42</v>
      </c>
      <c r="V23" s="59">
        <f t="shared" si="0"/>
        <v>0</v>
      </c>
      <c r="Y23" s="57" t="s">
        <v>41</v>
      </c>
    </row>
    <row r="24" spans="2:25" ht="17.100000000000001" customHeight="1">
      <c r="B24" s="29" t="s">
        <v>9</v>
      </c>
      <c r="C24" s="50" t="s">
        <v>10</v>
      </c>
      <c r="D24" s="34"/>
      <c r="E24" s="29" t="s">
        <v>9</v>
      </c>
      <c r="F24" s="79"/>
      <c r="G24" s="80"/>
      <c r="H24" s="80"/>
      <c r="I24" s="33"/>
      <c r="J24" s="29" t="s">
        <v>9</v>
      </c>
      <c r="K24" s="30"/>
      <c r="M24" s="29" t="s">
        <v>9</v>
      </c>
      <c r="N24" s="79"/>
      <c r="O24" s="80"/>
      <c r="P24" s="80"/>
      <c r="R24" s="40" t="s">
        <v>9</v>
      </c>
      <c r="S24" s="52"/>
      <c r="Y24" s="57" t="s">
        <v>42</v>
      </c>
    </row>
    <row r="25" spans="2:25" ht="17.100000000000001" customHeight="1">
      <c r="B25" s="29" t="s">
        <v>11</v>
      </c>
      <c r="C25" s="30"/>
      <c r="D25" s="35"/>
      <c r="E25" s="29" t="s">
        <v>11</v>
      </c>
      <c r="F25" s="79"/>
      <c r="G25" s="80"/>
      <c r="H25" s="80"/>
      <c r="I25" s="33"/>
      <c r="J25" s="29" t="s">
        <v>11</v>
      </c>
      <c r="K25" s="50"/>
      <c r="M25" s="29" t="s">
        <v>11</v>
      </c>
      <c r="N25" s="81"/>
      <c r="O25" s="82"/>
      <c r="P25" s="82"/>
      <c r="R25" s="29" t="s">
        <v>11</v>
      </c>
      <c r="S25" s="50"/>
    </row>
    <row r="26" spans="2:25" ht="17.100000000000001" customHeight="1">
      <c r="B26" s="29" t="s">
        <v>12</v>
      </c>
      <c r="C26" s="30"/>
      <c r="D26" s="36"/>
      <c r="E26" s="29" t="s">
        <v>12</v>
      </c>
      <c r="F26" s="79"/>
      <c r="G26" s="80"/>
      <c r="H26" s="80"/>
      <c r="I26" s="33"/>
      <c r="J26" s="29" t="s">
        <v>12</v>
      </c>
      <c r="K26" s="50"/>
      <c r="M26" s="29" t="s">
        <v>12</v>
      </c>
      <c r="N26" s="79"/>
      <c r="O26" s="80"/>
      <c r="P26" s="80"/>
      <c r="R26" s="29" t="s">
        <v>12</v>
      </c>
      <c r="S26" s="30"/>
    </row>
    <row r="28" spans="2:25" ht="21" customHeight="1">
      <c r="B28" s="43" t="s">
        <v>0</v>
      </c>
      <c r="C28" s="9"/>
      <c r="D28" s="10"/>
      <c r="E28" s="11" t="s">
        <v>1</v>
      </c>
      <c r="F28" s="44">
        <v>40161</v>
      </c>
      <c r="G28" s="13" t="s">
        <v>2</v>
      </c>
      <c r="H28" s="45">
        <f>IF(F28&lt;&gt;"",F28+4,"")</f>
        <v>40165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25" ht="17.100000000000001" customHeight="1">
      <c r="B29" s="8"/>
      <c r="C29" s="15"/>
      <c r="D29" s="16"/>
      <c r="E29" s="6"/>
      <c r="F29" s="17"/>
      <c r="G29" s="18"/>
      <c r="H29" s="19"/>
      <c r="I29" s="14"/>
    </row>
    <row r="30" spans="2:25" ht="15.95" customHeight="1">
      <c r="B30" s="20" t="s">
        <v>3</v>
      </c>
      <c r="C30" s="21"/>
      <c r="D30" s="12"/>
      <c r="E30" s="22" t="s">
        <v>4</v>
      </c>
      <c r="F30" s="21"/>
      <c r="G30" s="23"/>
      <c r="H30" s="24"/>
      <c r="I30" s="12"/>
      <c r="J30" s="20" t="s">
        <v>13</v>
      </c>
      <c r="K30" s="21"/>
      <c r="M30" s="22" t="s">
        <v>14</v>
      </c>
      <c r="N30" s="21"/>
      <c r="O30" s="37" t="s">
        <v>15</v>
      </c>
      <c r="P30" s="38"/>
      <c r="R30" s="21" t="s">
        <v>16</v>
      </c>
      <c r="S30" s="38"/>
    </row>
    <row r="31" spans="2:25" ht="17.100000000000001" customHeight="1">
      <c r="B31" s="25" t="s">
        <v>17</v>
      </c>
      <c r="C31" s="26" t="s">
        <v>18</v>
      </c>
      <c r="D31" s="27"/>
      <c r="E31" s="25" t="s">
        <v>17</v>
      </c>
      <c r="F31" s="26" t="s">
        <v>18</v>
      </c>
      <c r="G31" s="54"/>
      <c r="H31" s="54"/>
      <c r="I31" s="28"/>
      <c r="J31" s="25" t="s">
        <v>17</v>
      </c>
      <c r="K31" s="26" t="s">
        <v>18</v>
      </c>
      <c r="M31" s="25" t="s">
        <v>17</v>
      </c>
      <c r="N31" s="26" t="s">
        <v>18</v>
      </c>
      <c r="O31" s="55"/>
      <c r="P31" s="55"/>
      <c r="R31" s="25" t="s">
        <v>17</v>
      </c>
      <c r="S31" s="26" t="s">
        <v>18</v>
      </c>
    </row>
    <row r="32" spans="2:25" ht="17.100000000000001" customHeight="1">
      <c r="B32" s="29" t="s">
        <v>5</v>
      </c>
      <c r="C32" s="30"/>
      <c r="D32" s="31"/>
      <c r="E32" s="32" t="s">
        <v>5</v>
      </c>
      <c r="F32" s="81"/>
      <c r="G32" s="82"/>
      <c r="H32" s="82"/>
      <c r="I32" s="33"/>
      <c r="J32" s="32" t="s">
        <v>5</v>
      </c>
      <c r="K32" s="30"/>
      <c r="M32" s="32" t="s">
        <v>5</v>
      </c>
      <c r="N32" s="81"/>
      <c r="O32" s="82"/>
      <c r="P32" s="82"/>
      <c r="R32" s="32" t="s">
        <v>5</v>
      </c>
      <c r="S32" s="30"/>
    </row>
    <row r="33" spans="2:19" ht="17.100000000000001" customHeight="1">
      <c r="B33" s="29" t="s">
        <v>6</v>
      </c>
      <c r="C33" s="30"/>
      <c r="D33" s="31"/>
      <c r="E33" s="29" t="s">
        <v>6</v>
      </c>
      <c r="F33" s="81"/>
      <c r="G33" s="82"/>
      <c r="H33" s="82"/>
      <c r="I33" s="33"/>
      <c r="J33" s="29" t="s">
        <v>6</v>
      </c>
      <c r="K33" s="30"/>
      <c r="M33" s="29" t="s">
        <v>6</v>
      </c>
      <c r="N33" s="81"/>
      <c r="O33" s="82"/>
      <c r="P33" s="82"/>
      <c r="R33" s="29" t="s">
        <v>6</v>
      </c>
      <c r="S33" s="30"/>
    </row>
    <row r="34" spans="2:19" ht="17.100000000000001" customHeight="1">
      <c r="B34" s="29" t="s">
        <v>7</v>
      </c>
      <c r="C34" s="50"/>
      <c r="D34" s="31"/>
      <c r="E34" s="29" t="s">
        <v>7</v>
      </c>
      <c r="F34" s="92"/>
      <c r="G34" s="93"/>
      <c r="H34" s="93"/>
      <c r="I34" s="33"/>
      <c r="J34" s="29" t="s">
        <v>7</v>
      </c>
      <c r="K34" s="30"/>
      <c r="M34" s="29" t="s">
        <v>7</v>
      </c>
      <c r="N34" s="81"/>
      <c r="O34" s="82"/>
      <c r="P34" s="82"/>
      <c r="R34" s="29" t="s">
        <v>7</v>
      </c>
      <c r="S34" s="30"/>
    </row>
    <row r="35" spans="2:19" ht="17.100000000000001" customHeight="1">
      <c r="B35" s="29" t="s">
        <v>8</v>
      </c>
      <c r="C35" s="50"/>
      <c r="D35" s="31"/>
      <c r="E35" s="29" t="s">
        <v>8</v>
      </c>
      <c r="F35" s="81"/>
      <c r="G35" s="82"/>
      <c r="H35" s="82"/>
      <c r="I35" s="33"/>
      <c r="J35" s="29" t="s">
        <v>8</v>
      </c>
      <c r="K35" s="50"/>
      <c r="M35" s="29" t="s">
        <v>8</v>
      </c>
      <c r="N35" s="79"/>
      <c r="O35" s="80"/>
      <c r="P35" s="80"/>
      <c r="R35" s="39" t="s">
        <v>8</v>
      </c>
      <c r="S35" s="51"/>
    </row>
    <row r="36" spans="2:19" ht="17.100000000000001" customHeight="1">
      <c r="B36" s="29" t="s">
        <v>9</v>
      </c>
      <c r="C36" s="50" t="s">
        <v>10</v>
      </c>
      <c r="D36" s="34"/>
      <c r="E36" s="29" t="s">
        <v>9</v>
      </c>
      <c r="F36" s="92"/>
      <c r="G36" s="93"/>
      <c r="H36" s="93"/>
      <c r="I36" s="33"/>
      <c r="J36" s="29" t="s">
        <v>9</v>
      </c>
      <c r="K36" s="30"/>
      <c r="M36" s="29" t="s">
        <v>9</v>
      </c>
      <c r="N36" s="79"/>
      <c r="O36" s="80"/>
      <c r="P36" s="80"/>
      <c r="R36" s="40" t="s">
        <v>9</v>
      </c>
      <c r="S36" s="52"/>
    </row>
    <row r="37" spans="2:19" ht="17.100000000000001" customHeight="1">
      <c r="B37" s="29" t="s">
        <v>11</v>
      </c>
      <c r="C37" s="30"/>
      <c r="D37" s="35"/>
      <c r="E37" s="29" t="s">
        <v>11</v>
      </c>
      <c r="F37" s="92"/>
      <c r="G37" s="93"/>
      <c r="H37" s="93"/>
      <c r="I37" s="33"/>
      <c r="J37" s="29" t="s">
        <v>11</v>
      </c>
      <c r="K37" s="50"/>
      <c r="M37" s="29" t="s">
        <v>11</v>
      </c>
      <c r="N37" s="81"/>
      <c r="O37" s="82"/>
      <c r="P37" s="82"/>
      <c r="R37" s="29" t="s">
        <v>11</v>
      </c>
      <c r="S37" s="50"/>
    </row>
    <row r="38" spans="2:19" ht="17.100000000000001" customHeight="1">
      <c r="B38" s="29" t="s">
        <v>12</v>
      </c>
      <c r="C38" s="30"/>
      <c r="D38" s="36"/>
      <c r="E38" s="29" t="s">
        <v>12</v>
      </c>
      <c r="F38" s="92"/>
      <c r="G38" s="93"/>
      <c r="H38" s="93"/>
      <c r="I38" s="33"/>
      <c r="J38" s="29" t="s">
        <v>12</v>
      </c>
      <c r="K38" s="50"/>
      <c r="M38" s="29" t="s">
        <v>12</v>
      </c>
      <c r="N38" s="79"/>
      <c r="O38" s="80"/>
      <c r="P38" s="80"/>
      <c r="R38" s="29" t="s">
        <v>12</v>
      </c>
      <c r="S38" s="30"/>
    </row>
    <row r="40" spans="2:19" ht="21" customHeight="1">
      <c r="B40" s="43" t="s">
        <v>0</v>
      </c>
      <c r="C40" s="9"/>
      <c r="D40" s="10"/>
      <c r="E40" s="11" t="s">
        <v>1</v>
      </c>
      <c r="F40" s="44">
        <v>40168</v>
      </c>
      <c r="G40" s="13" t="s">
        <v>2</v>
      </c>
      <c r="H40" s="44">
        <v>40169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2:19" ht="17.100000000000001" customHeight="1">
      <c r="B41" s="8"/>
      <c r="C41" s="15"/>
      <c r="D41" s="16"/>
      <c r="E41" s="6"/>
      <c r="F41" s="17"/>
      <c r="G41" s="18"/>
      <c r="H41" s="19"/>
      <c r="I41" s="14"/>
    </row>
    <row r="42" spans="2:19" ht="15.95" customHeight="1">
      <c r="B42" s="20" t="s">
        <v>3</v>
      </c>
      <c r="C42" s="21"/>
      <c r="D42" s="12"/>
      <c r="E42" s="22" t="s">
        <v>4</v>
      </c>
      <c r="F42" s="21"/>
      <c r="G42" s="23"/>
      <c r="H42" s="24"/>
      <c r="I42" s="12"/>
      <c r="J42" s="60"/>
      <c r="K42" s="60"/>
      <c r="L42" s="66"/>
      <c r="M42" s="60"/>
      <c r="N42" s="60"/>
      <c r="O42" s="67"/>
      <c r="P42" s="67"/>
      <c r="Q42" s="66"/>
      <c r="R42" s="60"/>
      <c r="S42" s="67"/>
    </row>
    <row r="43" spans="2:19" ht="17.100000000000001" customHeight="1">
      <c r="B43" s="25" t="s">
        <v>17</v>
      </c>
      <c r="C43" s="26" t="s">
        <v>18</v>
      </c>
      <c r="D43" s="27"/>
      <c r="E43" s="25" t="s">
        <v>17</v>
      </c>
      <c r="F43" s="26" t="s">
        <v>18</v>
      </c>
      <c r="G43" s="54"/>
      <c r="H43" s="54"/>
      <c r="I43" s="28"/>
      <c r="J43" s="61"/>
      <c r="K43" s="62"/>
      <c r="L43" s="66"/>
      <c r="M43" s="61"/>
      <c r="N43" s="62"/>
      <c r="O43" s="68"/>
      <c r="P43" s="68"/>
      <c r="Q43" s="66"/>
      <c r="R43" s="61"/>
      <c r="S43" s="62"/>
    </row>
    <row r="44" spans="2:19" ht="17.100000000000001" customHeight="1">
      <c r="B44" s="29" t="s">
        <v>5</v>
      </c>
      <c r="C44" s="30"/>
      <c r="D44" s="31"/>
      <c r="E44" s="32" t="s">
        <v>5</v>
      </c>
      <c r="F44" s="81"/>
      <c r="G44" s="82"/>
      <c r="H44" s="82"/>
      <c r="I44" s="33"/>
      <c r="J44" s="63"/>
      <c r="K44" s="64"/>
      <c r="L44" s="66"/>
      <c r="M44" s="63"/>
      <c r="N44" s="91"/>
      <c r="O44" s="91"/>
      <c r="P44" s="91"/>
      <c r="Q44" s="66"/>
      <c r="R44" s="63"/>
      <c r="S44" s="64"/>
    </row>
    <row r="45" spans="2:19" ht="17.100000000000001" customHeight="1">
      <c r="B45" s="29" t="s">
        <v>6</v>
      </c>
      <c r="C45" s="30"/>
      <c r="D45" s="31"/>
      <c r="E45" s="29" t="s">
        <v>6</v>
      </c>
      <c r="F45" s="81"/>
      <c r="G45" s="82"/>
      <c r="H45" s="82"/>
      <c r="I45" s="33"/>
      <c r="J45" s="63"/>
      <c r="K45" s="64"/>
      <c r="L45" s="66"/>
      <c r="M45" s="63"/>
      <c r="N45" s="91"/>
      <c r="O45" s="91"/>
      <c r="P45" s="91"/>
      <c r="Q45" s="66"/>
      <c r="R45" s="63"/>
      <c r="S45" s="64"/>
    </row>
    <row r="46" spans="2:19" ht="17.100000000000001" customHeight="1">
      <c r="B46" s="29" t="s">
        <v>7</v>
      </c>
      <c r="C46" s="50"/>
      <c r="D46" s="31"/>
      <c r="E46" s="29" t="s">
        <v>7</v>
      </c>
      <c r="F46" s="79"/>
      <c r="G46" s="80"/>
      <c r="H46" s="80"/>
      <c r="I46" s="33"/>
      <c r="J46" s="63"/>
      <c r="K46" s="64"/>
      <c r="L46" s="66"/>
      <c r="M46" s="63"/>
      <c r="N46" s="66"/>
      <c r="O46" s="66"/>
      <c r="P46" s="66"/>
      <c r="Q46" s="66"/>
      <c r="R46" s="63"/>
      <c r="S46" s="64"/>
    </row>
    <row r="47" spans="2:19" ht="17.100000000000001" customHeight="1">
      <c r="B47" s="29" t="s">
        <v>8</v>
      </c>
      <c r="C47" s="50"/>
      <c r="D47" s="31"/>
      <c r="E47" s="29" t="s">
        <v>8</v>
      </c>
      <c r="F47" s="81"/>
      <c r="G47" s="82"/>
      <c r="H47" s="82"/>
      <c r="I47" s="33"/>
      <c r="J47" s="63"/>
      <c r="K47" s="65"/>
      <c r="L47" s="66"/>
      <c r="M47" s="63"/>
      <c r="N47" s="94"/>
      <c r="O47" s="94"/>
      <c r="P47" s="94"/>
      <c r="Q47" s="66"/>
      <c r="R47" s="63"/>
      <c r="S47" s="65"/>
    </row>
    <row r="48" spans="2:19" ht="17.100000000000001" customHeight="1">
      <c r="B48" s="29" t="s">
        <v>9</v>
      </c>
      <c r="C48" s="50" t="s">
        <v>10</v>
      </c>
      <c r="D48" s="34"/>
      <c r="E48" s="29" t="s">
        <v>9</v>
      </c>
      <c r="F48" s="79"/>
      <c r="G48" s="80"/>
      <c r="H48" s="80"/>
      <c r="I48" s="33"/>
      <c r="J48" s="63"/>
      <c r="K48" s="64"/>
      <c r="L48" s="66"/>
      <c r="M48" s="63"/>
      <c r="N48" s="94"/>
      <c r="O48" s="94"/>
      <c r="P48" s="94"/>
      <c r="Q48" s="66"/>
      <c r="R48" s="63"/>
      <c r="S48" s="65"/>
    </row>
    <row r="49" spans="2:19" ht="17.100000000000001" customHeight="1">
      <c r="B49" s="29" t="s">
        <v>11</v>
      </c>
      <c r="C49" s="30"/>
      <c r="D49" s="35"/>
      <c r="E49" s="29" t="s">
        <v>11</v>
      </c>
      <c r="F49" s="79"/>
      <c r="G49" s="80"/>
      <c r="H49" s="80"/>
      <c r="I49" s="33"/>
      <c r="J49" s="63"/>
      <c r="K49" s="65"/>
      <c r="L49" s="66"/>
      <c r="M49" s="63"/>
      <c r="N49" s="91"/>
      <c r="O49" s="91"/>
      <c r="P49" s="91"/>
      <c r="Q49" s="66"/>
      <c r="R49" s="63"/>
      <c r="S49" s="65"/>
    </row>
    <row r="50" spans="2:19" ht="17.100000000000001" customHeight="1">
      <c r="B50" s="29" t="s">
        <v>12</v>
      </c>
      <c r="C50" s="30"/>
      <c r="D50" s="36"/>
      <c r="E50" s="29" t="s">
        <v>12</v>
      </c>
      <c r="F50" s="79"/>
      <c r="G50" s="80"/>
      <c r="H50" s="80"/>
      <c r="I50" s="33"/>
      <c r="J50" s="63"/>
      <c r="K50" s="65"/>
      <c r="L50" s="66"/>
      <c r="M50" s="63"/>
      <c r="N50" s="94"/>
      <c r="O50" s="94"/>
      <c r="P50" s="94"/>
      <c r="Q50" s="66"/>
      <c r="R50" s="63"/>
      <c r="S50" s="64"/>
    </row>
    <row r="51" spans="2:19">
      <c r="J51" s="66"/>
      <c r="K51" s="66"/>
      <c r="L51" s="66"/>
      <c r="M51" s="66"/>
      <c r="N51" s="66"/>
      <c r="O51" s="66"/>
      <c r="P51" s="66"/>
      <c r="Q51" s="66"/>
      <c r="R51" s="66"/>
      <c r="S51" s="66"/>
    </row>
  </sheetData>
  <mergeCells count="57">
    <mergeCell ref="F49:H49"/>
    <mergeCell ref="N49:P49"/>
    <mergeCell ref="F50:H50"/>
    <mergeCell ref="N50:P50"/>
    <mergeCell ref="F45:H45"/>
    <mergeCell ref="N45:P45"/>
    <mergeCell ref="F46:H46"/>
    <mergeCell ref="F47:H47"/>
    <mergeCell ref="N47:P47"/>
    <mergeCell ref="F48:H48"/>
    <mergeCell ref="N48:P48"/>
    <mergeCell ref="F44:H44"/>
    <mergeCell ref="N44:P44"/>
    <mergeCell ref="F32:H32"/>
    <mergeCell ref="N32:P32"/>
    <mergeCell ref="F33:H33"/>
    <mergeCell ref="N33:P33"/>
    <mergeCell ref="F34:H34"/>
    <mergeCell ref="F35:H35"/>
    <mergeCell ref="N35:P35"/>
    <mergeCell ref="F36:H36"/>
    <mergeCell ref="N36:P36"/>
    <mergeCell ref="F37:H37"/>
    <mergeCell ref="F38:H38"/>
    <mergeCell ref="N38:P38"/>
    <mergeCell ref="N34:P34"/>
    <mergeCell ref="N37:P37"/>
    <mergeCell ref="F24:H24"/>
    <mergeCell ref="N24:P24"/>
    <mergeCell ref="F25:H25"/>
    <mergeCell ref="N25:P25"/>
    <mergeCell ref="F26:H26"/>
    <mergeCell ref="N26:P26"/>
    <mergeCell ref="F21:H21"/>
    <mergeCell ref="N21:P21"/>
    <mergeCell ref="F22:H22"/>
    <mergeCell ref="N22:P22"/>
    <mergeCell ref="F23:H23"/>
    <mergeCell ref="N23:P23"/>
    <mergeCell ref="F13:H13"/>
    <mergeCell ref="N13:P13"/>
    <mergeCell ref="F14:H14"/>
    <mergeCell ref="N14:P14"/>
    <mergeCell ref="F20:H20"/>
    <mergeCell ref="N20:P20"/>
    <mergeCell ref="F10:H10"/>
    <mergeCell ref="N10:P10"/>
    <mergeCell ref="F11:H11"/>
    <mergeCell ref="N11:P11"/>
    <mergeCell ref="F12:H12"/>
    <mergeCell ref="N12:P12"/>
    <mergeCell ref="F7:H7"/>
    <mergeCell ref="N7:P7"/>
    <mergeCell ref="F8:H8"/>
    <mergeCell ref="N8:P8"/>
    <mergeCell ref="F9:H9"/>
    <mergeCell ref="N9:P9"/>
  </mergeCells>
  <dataValidations count="2">
    <dataValidation allowBlank="1" showErrorMessage="1" promptTitle="Εισαγωγή ημερομηνίας" prompt="Εισαγάγετε την ημερομηνία της Δευτέρας αυτής της εβδομάδας.  Η ημερομηνία λήξης θα εισαχθεί αυτόματα!" sqref="F16:F17 H40 H4 F40:F41 F4:F5 F28:F29"/>
    <dataValidation type="list" allowBlank="1" showInputMessage="1" showErrorMessage="1" sqref="S26 S32:S34 F11:H11 F20:H21 F23:H23 F44:H45 F47:H47 N8:P10 N13:P13 N20:P22 N25:P25 N32:P34 S8:S10 S14 C20:C21 C25:C26 C32:C33 C37:C38 C44:C45 C49:C50 K8:K10 K12 K20:K22 K24 K32:K34 K36 S38 S20:S22 F8:H9 F32:H33 F35:H35 N37:P37">
      <formula1>$Y$7:$Y$24</formula1>
    </dataValidation>
  </dataValidations>
  <pageMargins left="0.75" right="0.75" top="1" bottom="1" header="0.5" footer="0.5"/>
  <pageSetup paperSize="9" scale="5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Y50"/>
  <sheetViews>
    <sheetView zoomScaleNormal="100" workbookViewId="0">
      <pane ySplit="3" topLeftCell="A37" activePane="bottomLeft" state="frozen"/>
      <selection activeCell="C9" sqref="C9"/>
      <selection pane="bottomLeft" activeCell="S8" sqref="S8"/>
    </sheetView>
  </sheetViews>
  <sheetFormatPr defaultRowHeight="13.5"/>
  <cols>
    <col min="1" max="1" width="2.7109375" style="1" customWidth="1"/>
    <col min="2" max="2" width="7.7109375" style="1" customWidth="1"/>
    <col min="3" max="3" width="16.7109375" style="1" customWidth="1"/>
    <col min="4" max="4" width="1.5703125" style="1" customWidth="1"/>
    <col min="5" max="5" width="7.7109375" style="1" customWidth="1"/>
    <col min="6" max="6" width="9.85546875" style="1" bestFit="1" customWidth="1"/>
    <col min="7" max="7" width="5.28515625" style="1" customWidth="1"/>
    <col min="8" max="8" width="10" style="1" customWidth="1"/>
    <col min="9" max="9" width="1.42578125" style="1" customWidth="1"/>
    <col min="10" max="10" width="9.140625" style="1"/>
    <col min="11" max="11" width="20.42578125" style="1" customWidth="1"/>
    <col min="12" max="12" width="2.42578125" style="1" customWidth="1"/>
    <col min="13" max="14" width="9.140625" style="1"/>
    <col min="15" max="15" width="6.7109375" style="1" customWidth="1"/>
    <col min="16" max="16" width="4.7109375" style="1" customWidth="1"/>
    <col min="17" max="17" width="3.85546875" style="1" customWidth="1"/>
    <col min="18" max="18" width="9.140625" style="1"/>
    <col min="19" max="19" width="20.140625" style="1" customWidth="1"/>
    <col min="20" max="20" width="9.140625" style="1"/>
    <col min="21" max="21" width="16.5703125" style="1" bestFit="1" customWidth="1"/>
    <col min="22" max="24" width="9.140625" style="1"/>
    <col min="25" max="25" width="16.5703125" style="1" bestFit="1" customWidth="1"/>
    <col min="26" max="16384" width="9.140625" style="1"/>
  </cols>
  <sheetData>
    <row r="1" spans="2:25" ht="26.25">
      <c r="B1" s="4" t="s">
        <v>19</v>
      </c>
      <c r="K1" s="47" t="s">
        <v>22</v>
      </c>
    </row>
    <row r="2" spans="2:25" ht="18">
      <c r="B2" s="46" t="s">
        <v>20</v>
      </c>
      <c r="K2" s="47"/>
    </row>
    <row r="3" spans="2:25" s="2" customFormat="1" ht="43.5" customHeight="1">
      <c r="C3" s="4"/>
      <c r="D3" s="5"/>
      <c r="F3" s="48" t="s">
        <v>21</v>
      </c>
      <c r="G3" s="7"/>
      <c r="H3" s="3"/>
      <c r="M3" s="53" t="s">
        <v>45</v>
      </c>
    </row>
    <row r="4" spans="2:25" ht="21" customHeight="1">
      <c r="B4" s="43" t="s">
        <v>0</v>
      </c>
      <c r="C4" s="9"/>
      <c r="D4" s="10"/>
      <c r="E4" s="11" t="s">
        <v>1</v>
      </c>
      <c r="F4" s="44">
        <v>40186</v>
      </c>
      <c r="G4" s="13" t="s">
        <v>2</v>
      </c>
      <c r="H4" s="45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2:25" ht="17.100000000000001" customHeight="1">
      <c r="B5" s="8"/>
      <c r="C5" s="15"/>
      <c r="D5" s="16"/>
      <c r="E5" s="6"/>
      <c r="F5" s="17"/>
      <c r="G5" s="18"/>
      <c r="H5" s="19"/>
      <c r="I5" s="14"/>
      <c r="U5" s="56" t="s">
        <v>24</v>
      </c>
      <c r="V5" s="58" t="s">
        <v>43</v>
      </c>
    </row>
    <row r="6" spans="2:25" ht="15.95" customHeight="1">
      <c r="B6" s="60"/>
      <c r="C6" s="60"/>
      <c r="D6" s="69"/>
      <c r="E6" s="60"/>
      <c r="F6" s="60"/>
      <c r="G6" s="69"/>
      <c r="H6" s="69"/>
      <c r="I6" s="69"/>
      <c r="J6" s="60"/>
      <c r="K6" s="60"/>
      <c r="L6" s="66"/>
      <c r="M6" s="60"/>
      <c r="N6" s="60"/>
      <c r="O6" s="67"/>
      <c r="P6" s="67"/>
      <c r="R6" s="21" t="s">
        <v>16</v>
      </c>
      <c r="S6" s="38"/>
      <c r="U6" s="57" t="s">
        <v>25</v>
      </c>
      <c r="V6" s="59">
        <f>COUNTIF($B$6:$S$62,U6)</f>
        <v>0</v>
      </c>
      <c r="Y6" s="56" t="s">
        <v>24</v>
      </c>
    </row>
    <row r="7" spans="2:25" ht="17.100000000000001" customHeight="1">
      <c r="B7" s="61"/>
      <c r="C7" s="62"/>
      <c r="D7" s="70"/>
      <c r="E7" s="61"/>
      <c r="F7" s="95"/>
      <c r="G7" s="95"/>
      <c r="H7" s="95"/>
      <c r="I7" s="71"/>
      <c r="J7" s="61"/>
      <c r="K7" s="62"/>
      <c r="L7" s="66"/>
      <c r="M7" s="61"/>
      <c r="N7" s="96"/>
      <c r="O7" s="96"/>
      <c r="P7" s="96"/>
      <c r="R7" s="25" t="s">
        <v>17</v>
      </c>
      <c r="S7" s="26" t="s">
        <v>18</v>
      </c>
      <c r="U7" s="57" t="s">
        <v>26</v>
      </c>
      <c r="V7" s="59">
        <f t="shared" ref="V7:V23" si="0">COUNTIF($B$6:$S$62,U7)</f>
        <v>0</v>
      </c>
      <c r="Y7" s="57" t="s">
        <v>25</v>
      </c>
    </row>
    <row r="8" spans="2:25" ht="17.100000000000001" customHeight="1">
      <c r="B8" s="63"/>
      <c r="C8" s="64"/>
      <c r="D8" s="72"/>
      <c r="E8" s="63"/>
      <c r="F8" s="91"/>
      <c r="G8" s="91"/>
      <c r="H8" s="91"/>
      <c r="I8" s="73"/>
      <c r="J8" s="63"/>
      <c r="K8" s="64"/>
      <c r="L8" s="66"/>
      <c r="M8" s="63"/>
      <c r="N8" s="91"/>
      <c r="O8" s="91"/>
      <c r="P8" s="91"/>
      <c r="R8" s="32" t="s">
        <v>5</v>
      </c>
      <c r="S8" s="30"/>
      <c r="U8" s="57" t="s">
        <v>27</v>
      </c>
      <c r="V8" s="59">
        <f t="shared" si="0"/>
        <v>0</v>
      </c>
      <c r="Y8" s="57" t="s">
        <v>26</v>
      </c>
    </row>
    <row r="9" spans="2:25" ht="17.100000000000001" customHeight="1">
      <c r="B9" s="63"/>
      <c r="C9" s="64"/>
      <c r="D9" s="72"/>
      <c r="E9" s="63"/>
      <c r="F9" s="91"/>
      <c r="G9" s="91"/>
      <c r="H9" s="91"/>
      <c r="I9" s="73"/>
      <c r="J9" s="63"/>
      <c r="K9" s="64"/>
      <c r="L9" s="66"/>
      <c r="M9" s="63"/>
      <c r="N9" s="91"/>
      <c r="O9" s="91"/>
      <c r="P9" s="91"/>
      <c r="R9" s="29" t="s">
        <v>6</v>
      </c>
      <c r="S9" s="30"/>
      <c r="U9" s="57" t="s">
        <v>28</v>
      </c>
      <c r="V9" s="59">
        <f t="shared" si="0"/>
        <v>0</v>
      </c>
      <c r="Y9" s="57" t="s">
        <v>27</v>
      </c>
    </row>
    <row r="10" spans="2:25" ht="17.100000000000001" customHeight="1">
      <c r="B10" s="63"/>
      <c r="C10" s="65"/>
      <c r="D10" s="72"/>
      <c r="E10" s="63"/>
      <c r="F10" s="91"/>
      <c r="G10" s="91"/>
      <c r="H10" s="91"/>
      <c r="I10" s="73"/>
      <c r="J10" s="63"/>
      <c r="K10" s="64"/>
      <c r="L10" s="66"/>
      <c r="M10" s="63"/>
      <c r="N10" s="91"/>
      <c r="O10" s="91"/>
      <c r="P10" s="91"/>
      <c r="R10" s="29" t="s">
        <v>7</v>
      </c>
      <c r="S10" s="30"/>
      <c r="U10" s="57" t="s">
        <v>29</v>
      </c>
      <c r="V10" s="59">
        <f t="shared" si="0"/>
        <v>0</v>
      </c>
      <c r="Y10" s="57" t="s">
        <v>28</v>
      </c>
    </row>
    <row r="11" spans="2:25" ht="17.100000000000001" customHeight="1">
      <c r="B11" s="63"/>
      <c r="C11" s="65"/>
      <c r="D11" s="72"/>
      <c r="E11" s="63"/>
      <c r="F11" s="91"/>
      <c r="G11" s="91"/>
      <c r="H11" s="91"/>
      <c r="I11" s="73"/>
      <c r="J11" s="63"/>
      <c r="K11" s="65"/>
      <c r="L11" s="66"/>
      <c r="M11" s="63"/>
      <c r="N11" s="91"/>
      <c r="O11" s="91"/>
      <c r="P11" s="91"/>
      <c r="R11" s="39" t="s">
        <v>8</v>
      </c>
      <c r="S11" s="51"/>
      <c r="U11" s="57" t="s">
        <v>30</v>
      </c>
      <c r="V11" s="59">
        <f t="shared" si="0"/>
        <v>0</v>
      </c>
      <c r="Y11" s="57" t="s">
        <v>29</v>
      </c>
    </row>
    <row r="12" spans="2:25" ht="17.100000000000001" customHeight="1">
      <c r="B12" s="63"/>
      <c r="C12" s="65"/>
      <c r="D12" s="74"/>
      <c r="E12" s="63"/>
      <c r="F12" s="91"/>
      <c r="G12" s="91"/>
      <c r="H12" s="91"/>
      <c r="I12" s="73"/>
      <c r="J12" s="63"/>
      <c r="K12" s="64"/>
      <c r="L12" s="66"/>
      <c r="M12" s="63"/>
      <c r="N12" s="91"/>
      <c r="O12" s="91"/>
      <c r="P12" s="91"/>
      <c r="R12" s="40" t="s">
        <v>9</v>
      </c>
      <c r="S12" s="52"/>
      <c r="U12" s="57" t="s">
        <v>31</v>
      </c>
      <c r="V12" s="59">
        <f t="shared" si="0"/>
        <v>0</v>
      </c>
      <c r="Y12" s="57" t="s">
        <v>30</v>
      </c>
    </row>
    <row r="13" spans="2:25" ht="17.100000000000001" customHeight="1">
      <c r="B13" s="63"/>
      <c r="C13" s="64"/>
      <c r="D13" s="68"/>
      <c r="E13" s="63"/>
      <c r="F13" s="91"/>
      <c r="G13" s="91"/>
      <c r="H13" s="91"/>
      <c r="I13" s="73"/>
      <c r="J13" s="63"/>
      <c r="K13" s="65"/>
      <c r="L13" s="66"/>
      <c r="M13" s="63"/>
      <c r="N13" s="91"/>
      <c r="O13" s="91"/>
      <c r="P13" s="91"/>
      <c r="R13" s="29" t="s">
        <v>11</v>
      </c>
      <c r="S13" s="50"/>
      <c r="U13" s="57" t="s">
        <v>32</v>
      </c>
      <c r="V13" s="59">
        <f t="shared" si="0"/>
        <v>0</v>
      </c>
      <c r="Y13" s="57" t="s">
        <v>31</v>
      </c>
    </row>
    <row r="14" spans="2:25" ht="17.100000000000001" customHeight="1">
      <c r="B14" s="63"/>
      <c r="C14" s="64"/>
      <c r="D14" s="63"/>
      <c r="E14" s="63"/>
      <c r="F14" s="91"/>
      <c r="G14" s="91"/>
      <c r="H14" s="91"/>
      <c r="I14" s="73"/>
      <c r="J14" s="63"/>
      <c r="K14" s="65"/>
      <c r="L14" s="66"/>
      <c r="M14" s="63"/>
      <c r="N14" s="91"/>
      <c r="O14" s="91"/>
      <c r="P14" s="91"/>
      <c r="R14" s="29" t="s">
        <v>12</v>
      </c>
      <c r="S14" s="30"/>
      <c r="U14" s="57" t="s">
        <v>33</v>
      </c>
      <c r="V14" s="59">
        <f t="shared" si="0"/>
        <v>0</v>
      </c>
      <c r="Y14" s="57" t="s">
        <v>32</v>
      </c>
    </row>
    <row r="15" spans="2:25">
      <c r="U15" s="57" t="s">
        <v>34</v>
      </c>
      <c r="V15" s="59">
        <f t="shared" si="0"/>
        <v>0</v>
      </c>
      <c r="Y15" s="57" t="s">
        <v>33</v>
      </c>
    </row>
    <row r="16" spans="2:25" ht="21" customHeight="1">
      <c r="B16" s="43" t="s">
        <v>0</v>
      </c>
      <c r="C16" s="9"/>
      <c r="D16" s="10"/>
      <c r="E16" s="11" t="s">
        <v>1</v>
      </c>
      <c r="F16" s="44">
        <v>40189</v>
      </c>
      <c r="G16" s="13" t="s">
        <v>2</v>
      </c>
      <c r="H16" s="45">
        <f>IF(F16&lt;&gt;"",F16+4,"")</f>
        <v>40193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U16" s="57" t="s">
        <v>35</v>
      </c>
      <c r="V16" s="59">
        <f t="shared" si="0"/>
        <v>0</v>
      </c>
      <c r="Y16" s="57" t="s">
        <v>34</v>
      </c>
    </row>
    <row r="17" spans="2:25" ht="17.100000000000001" customHeight="1">
      <c r="B17" s="8"/>
      <c r="C17" s="15"/>
      <c r="D17" s="16"/>
      <c r="E17" s="6"/>
      <c r="F17" s="17"/>
      <c r="G17" s="18"/>
      <c r="H17" s="19"/>
      <c r="I17" s="14"/>
      <c r="U17" s="57" t="s">
        <v>36</v>
      </c>
      <c r="V17" s="59">
        <f t="shared" si="0"/>
        <v>0</v>
      </c>
      <c r="Y17" s="57" t="s">
        <v>35</v>
      </c>
    </row>
    <row r="18" spans="2:25" ht="15.95" customHeight="1">
      <c r="B18" s="20" t="s">
        <v>3</v>
      </c>
      <c r="C18" s="21"/>
      <c r="D18" s="12"/>
      <c r="E18" s="22" t="s">
        <v>4</v>
      </c>
      <c r="F18" s="21"/>
      <c r="G18" s="23"/>
      <c r="H18" s="24"/>
      <c r="I18" s="12"/>
      <c r="J18" s="20" t="s">
        <v>13</v>
      </c>
      <c r="K18" s="21"/>
      <c r="M18" s="22" t="s">
        <v>14</v>
      </c>
      <c r="N18" s="21"/>
      <c r="O18" s="37" t="s">
        <v>15</v>
      </c>
      <c r="P18" s="38"/>
      <c r="R18" s="21" t="s">
        <v>16</v>
      </c>
      <c r="S18" s="38"/>
      <c r="U18" s="57" t="s">
        <v>37</v>
      </c>
      <c r="V18" s="59">
        <f t="shared" si="0"/>
        <v>0</v>
      </c>
      <c r="Y18" s="57" t="s">
        <v>36</v>
      </c>
    </row>
    <row r="19" spans="2:25" ht="17.100000000000001" customHeight="1">
      <c r="B19" s="25" t="s">
        <v>17</v>
      </c>
      <c r="C19" s="26" t="s">
        <v>18</v>
      </c>
      <c r="D19" s="27"/>
      <c r="E19" s="25" t="s">
        <v>17</v>
      </c>
      <c r="F19" s="26" t="s">
        <v>18</v>
      </c>
      <c r="G19" s="54"/>
      <c r="H19" s="54"/>
      <c r="I19" s="28"/>
      <c r="J19" s="25" t="s">
        <v>17</v>
      </c>
      <c r="K19" s="26" t="s">
        <v>18</v>
      </c>
      <c r="M19" s="25" t="s">
        <v>17</v>
      </c>
      <c r="N19" s="26" t="s">
        <v>18</v>
      </c>
      <c r="O19" s="55"/>
      <c r="P19" s="55"/>
      <c r="R19" s="25" t="s">
        <v>17</v>
      </c>
      <c r="S19" s="26" t="s">
        <v>18</v>
      </c>
      <c r="U19" s="57" t="s">
        <v>38</v>
      </c>
      <c r="V19" s="59">
        <f t="shared" si="0"/>
        <v>0</v>
      </c>
      <c r="Y19" s="57" t="s">
        <v>37</v>
      </c>
    </row>
    <row r="20" spans="2:25" ht="17.100000000000001" customHeight="1">
      <c r="B20" s="29" t="s">
        <v>5</v>
      </c>
      <c r="C20" s="30"/>
      <c r="D20" s="31"/>
      <c r="E20" s="32" t="s">
        <v>5</v>
      </c>
      <c r="F20" s="81"/>
      <c r="G20" s="82"/>
      <c r="H20" s="82"/>
      <c r="I20" s="33"/>
      <c r="J20" s="32" t="s">
        <v>5</v>
      </c>
      <c r="K20" s="30"/>
      <c r="M20" s="32" t="s">
        <v>5</v>
      </c>
      <c r="N20" s="81"/>
      <c r="O20" s="82"/>
      <c r="P20" s="82"/>
      <c r="R20" s="32" t="s">
        <v>5</v>
      </c>
      <c r="S20" s="30"/>
      <c r="U20" s="57" t="s">
        <v>39</v>
      </c>
      <c r="V20" s="59">
        <f t="shared" si="0"/>
        <v>0</v>
      </c>
      <c r="Y20" s="57" t="s">
        <v>38</v>
      </c>
    </row>
    <row r="21" spans="2:25" ht="17.100000000000001" customHeight="1">
      <c r="B21" s="29" t="s">
        <v>6</v>
      </c>
      <c r="C21" s="30"/>
      <c r="D21" s="31"/>
      <c r="E21" s="29" t="s">
        <v>6</v>
      </c>
      <c r="F21" s="81"/>
      <c r="G21" s="82"/>
      <c r="H21" s="82"/>
      <c r="I21" s="33"/>
      <c r="J21" s="29" t="s">
        <v>6</v>
      </c>
      <c r="K21" s="30"/>
      <c r="M21" s="29" t="s">
        <v>6</v>
      </c>
      <c r="N21" s="81"/>
      <c r="O21" s="82"/>
      <c r="P21" s="82"/>
      <c r="R21" s="29" t="s">
        <v>6</v>
      </c>
      <c r="S21" s="30"/>
      <c r="U21" s="57" t="s">
        <v>40</v>
      </c>
      <c r="V21" s="59">
        <f t="shared" si="0"/>
        <v>0</v>
      </c>
      <c r="Y21" s="57" t="s">
        <v>39</v>
      </c>
    </row>
    <row r="22" spans="2:25" ht="17.100000000000001" customHeight="1">
      <c r="B22" s="29" t="s">
        <v>7</v>
      </c>
      <c r="C22" s="50"/>
      <c r="D22" s="31"/>
      <c r="E22" s="29" t="s">
        <v>7</v>
      </c>
      <c r="F22" s="79"/>
      <c r="G22" s="80"/>
      <c r="H22" s="80"/>
      <c r="I22" s="33"/>
      <c r="J22" s="29" t="s">
        <v>7</v>
      </c>
      <c r="K22" s="30"/>
      <c r="M22" s="29" t="s">
        <v>7</v>
      </c>
      <c r="N22" s="81"/>
      <c r="O22" s="82"/>
      <c r="P22" s="82"/>
      <c r="R22" s="29" t="s">
        <v>7</v>
      </c>
      <c r="S22" s="30"/>
      <c r="U22" s="57" t="s">
        <v>41</v>
      </c>
      <c r="V22" s="59">
        <f t="shared" si="0"/>
        <v>0</v>
      </c>
      <c r="Y22" s="57" t="s">
        <v>40</v>
      </c>
    </row>
    <row r="23" spans="2:25" ht="17.100000000000001" customHeight="1">
      <c r="B23" s="29" t="s">
        <v>8</v>
      </c>
      <c r="C23" s="50"/>
      <c r="D23" s="31"/>
      <c r="E23" s="29" t="s">
        <v>8</v>
      </c>
      <c r="F23" s="81"/>
      <c r="G23" s="82"/>
      <c r="H23" s="82"/>
      <c r="I23" s="33"/>
      <c r="J23" s="29" t="s">
        <v>8</v>
      </c>
      <c r="K23" s="50"/>
      <c r="M23" s="29" t="s">
        <v>8</v>
      </c>
      <c r="N23" s="79"/>
      <c r="O23" s="80"/>
      <c r="P23" s="80"/>
      <c r="R23" s="39" t="s">
        <v>8</v>
      </c>
      <c r="S23" s="51"/>
      <c r="U23" s="57" t="s">
        <v>42</v>
      </c>
      <c r="V23" s="59">
        <f t="shared" si="0"/>
        <v>0</v>
      </c>
      <c r="Y23" s="57" t="s">
        <v>41</v>
      </c>
    </row>
    <row r="24" spans="2:25" ht="17.100000000000001" customHeight="1">
      <c r="B24" s="29" t="s">
        <v>9</v>
      </c>
      <c r="C24" s="50" t="s">
        <v>10</v>
      </c>
      <c r="D24" s="34"/>
      <c r="E24" s="29" t="s">
        <v>9</v>
      </c>
      <c r="F24" s="79"/>
      <c r="G24" s="80"/>
      <c r="H24" s="80"/>
      <c r="I24" s="33"/>
      <c r="J24" s="29" t="s">
        <v>9</v>
      </c>
      <c r="K24" s="30"/>
      <c r="M24" s="29" t="s">
        <v>9</v>
      </c>
      <c r="N24" s="79"/>
      <c r="O24" s="80"/>
      <c r="P24" s="80"/>
      <c r="R24" s="40" t="s">
        <v>9</v>
      </c>
      <c r="S24" s="52"/>
      <c r="Y24" s="57" t="s">
        <v>42</v>
      </c>
    </row>
    <row r="25" spans="2:25" ht="17.100000000000001" customHeight="1">
      <c r="B25" s="29" t="s">
        <v>11</v>
      </c>
      <c r="C25" s="30"/>
      <c r="D25" s="35"/>
      <c r="E25" s="29" t="s">
        <v>11</v>
      </c>
      <c r="F25" s="79"/>
      <c r="G25" s="80"/>
      <c r="H25" s="80"/>
      <c r="I25" s="33"/>
      <c r="J25" s="29" t="s">
        <v>11</v>
      </c>
      <c r="K25" s="50"/>
      <c r="M25" s="29" t="s">
        <v>11</v>
      </c>
      <c r="N25" s="81"/>
      <c r="O25" s="82"/>
      <c r="P25" s="82"/>
      <c r="R25" s="29" t="s">
        <v>11</v>
      </c>
      <c r="S25" s="50"/>
    </row>
    <row r="26" spans="2:25" ht="17.100000000000001" customHeight="1">
      <c r="B26" s="29" t="s">
        <v>12</v>
      </c>
      <c r="C26" s="30"/>
      <c r="D26" s="36"/>
      <c r="E26" s="29" t="s">
        <v>12</v>
      </c>
      <c r="F26" s="79"/>
      <c r="G26" s="80"/>
      <c r="H26" s="80"/>
      <c r="I26" s="33"/>
      <c r="J26" s="29" t="s">
        <v>12</v>
      </c>
      <c r="K26" s="50"/>
      <c r="M26" s="29" t="s">
        <v>12</v>
      </c>
      <c r="N26" s="79"/>
      <c r="O26" s="80"/>
      <c r="P26" s="80"/>
      <c r="R26" s="29" t="s">
        <v>12</v>
      </c>
      <c r="S26" s="30"/>
    </row>
    <row r="28" spans="2:25" ht="21" customHeight="1">
      <c r="B28" s="43" t="s">
        <v>0</v>
      </c>
      <c r="C28" s="9"/>
      <c r="D28" s="10"/>
      <c r="E28" s="11" t="s">
        <v>1</v>
      </c>
      <c r="F28" s="44">
        <v>40196</v>
      </c>
      <c r="G28" s="13" t="s">
        <v>2</v>
      </c>
      <c r="H28" s="45">
        <f>IF(F28&lt;&gt;"",F28+4,"")</f>
        <v>40200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25" ht="17.100000000000001" customHeight="1">
      <c r="B29" s="8"/>
      <c r="C29" s="15"/>
      <c r="D29" s="16"/>
      <c r="E29" s="6"/>
      <c r="F29" s="17"/>
      <c r="G29" s="18"/>
      <c r="H29" s="19"/>
      <c r="I29" s="14"/>
    </row>
    <row r="30" spans="2:25" ht="15.95" customHeight="1">
      <c r="B30" s="20" t="s">
        <v>3</v>
      </c>
      <c r="C30" s="21"/>
      <c r="D30" s="12"/>
      <c r="E30" s="22" t="s">
        <v>4</v>
      </c>
      <c r="F30" s="21"/>
      <c r="G30" s="23"/>
      <c r="H30" s="24"/>
      <c r="I30" s="12"/>
      <c r="J30" s="20" t="s">
        <v>13</v>
      </c>
      <c r="K30" s="21"/>
      <c r="M30" s="22" t="s">
        <v>14</v>
      </c>
      <c r="N30" s="21"/>
      <c r="O30" s="37" t="s">
        <v>15</v>
      </c>
      <c r="P30" s="38"/>
      <c r="R30" s="21" t="s">
        <v>16</v>
      </c>
      <c r="S30" s="38"/>
    </row>
    <row r="31" spans="2:25" ht="17.100000000000001" customHeight="1">
      <c r="B31" s="25" t="s">
        <v>17</v>
      </c>
      <c r="C31" s="26" t="s">
        <v>18</v>
      </c>
      <c r="D31" s="27"/>
      <c r="E31" s="25" t="s">
        <v>17</v>
      </c>
      <c r="F31" s="26" t="s">
        <v>18</v>
      </c>
      <c r="G31" s="54"/>
      <c r="H31" s="54"/>
      <c r="I31" s="28"/>
      <c r="J31" s="25" t="s">
        <v>17</v>
      </c>
      <c r="K31" s="26" t="s">
        <v>18</v>
      </c>
      <c r="M31" s="25" t="s">
        <v>17</v>
      </c>
      <c r="N31" s="26" t="s">
        <v>18</v>
      </c>
      <c r="O31" s="55"/>
      <c r="P31" s="55"/>
      <c r="R31" s="25" t="s">
        <v>17</v>
      </c>
      <c r="S31" s="26" t="s">
        <v>18</v>
      </c>
    </row>
    <row r="32" spans="2:25" ht="17.100000000000001" customHeight="1">
      <c r="B32" s="29" t="s">
        <v>5</v>
      </c>
      <c r="C32" s="30"/>
      <c r="D32" s="31"/>
      <c r="E32" s="32" t="s">
        <v>5</v>
      </c>
      <c r="F32" s="81"/>
      <c r="G32" s="82"/>
      <c r="H32" s="82"/>
      <c r="I32" s="33"/>
      <c r="J32" s="32" t="s">
        <v>5</v>
      </c>
      <c r="K32" s="30"/>
      <c r="M32" s="32" t="s">
        <v>5</v>
      </c>
      <c r="N32" s="81"/>
      <c r="O32" s="82"/>
      <c r="P32" s="82"/>
      <c r="R32" s="32" t="s">
        <v>5</v>
      </c>
      <c r="S32" s="30"/>
    </row>
    <row r="33" spans="2:19" ht="17.100000000000001" customHeight="1">
      <c r="B33" s="29" t="s">
        <v>6</v>
      </c>
      <c r="C33" s="30"/>
      <c r="D33" s="31"/>
      <c r="E33" s="29" t="s">
        <v>6</v>
      </c>
      <c r="F33" s="81"/>
      <c r="G33" s="82"/>
      <c r="H33" s="82"/>
      <c r="I33" s="33"/>
      <c r="J33" s="29" t="s">
        <v>6</v>
      </c>
      <c r="K33" s="30"/>
      <c r="M33" s="29" t="s">
        <v>6</v>
      </c>
      <c r="N33" s="81"/>
      <c r="O33" s="82"/>
      <c r="P33" s="82"/>
      <c r="R33" s="29" t="s">
        <v>6</v>
      </c>
      <c r="S33" s="30"/>
    </row>
    <row r="34" spans="2:19" ht="17.100000000000001" customHeight="1">
      <c r="B34" s="29" t="s">
        <v>7</v>
      </c>
      <c r="C34" s="50"/>
      <c r="D34" s="31"/>
      <c r="E34" s="29" t="s">
        <v>7</v>
      </c>
      <c r="F34" s="92"/>
      <c r="G34" s="93"/>
      <c r="H34" s="93"/>
      <c r="I34" s="33"/>
      <c r="J34" s="29" t="s">
        <v>7</v>
      </c>
      <c r="K34" s="30"/>
      <c r="M34" s="29" t="s">
        <v>7</v>
      </c>
      <c r="N34" s="81"/>
      <c r="O34" s="82"/>
      <c r="P34" s="82"/>
      <c r="R34" s="29" t="s">
        <v>7</v>
      </c>
      <c r="S34" s="30"/>
    </row>
    <row r="35" spans="2:19" ht="17.100000000000001" customHeight="1">
      <c r="B35" s="29" t="s">
        <v>8</v>
      </c>
      <c r="C35" s="50"/>
      <c r="D35" s="31"/>
      <c r="E35" s="29" t="s">
        <v>8</v>
      </c>
      <c r="F35" s="81"/>
      <c r="G35" s="82"/>
      <c r="H35" s="82"/>
      <c r="I35" s="33"/>
      <c r="J35" s="29" t="s">
        <v>8</v>
      </c>
      <c r="K35" s="50"/>
      <c r="M35" s="29" t="s">
        <v>8</v>
      </c>
      <c r="N35" s="79"/>
      <c r="O35" s="80"/>
      <c r="P35" s="80"/>
      <c r="R35" s="39" t="s">
        <v>8</v>
      </c>
      <c r="S35" s="51"/>
    </row>
    <row r="36" spans="2:19" ht="17.100000000000001" customHeight="1">
      <c r="B36" s="29" t="s">
        <v>9</v>
      </c>
      <c r="C36" s="50" t="s">
        <v>10</v>
      </c>
      <c r="D36" s="34"/>
      <c r="E36" s="29" t="s">
        <v>9</v>
      </c>
      <c r="F36" s="92"/>
      <c r="G36" s="93"/>
      <c r="H36" s="93"/>
      <c r="I36" s="33"/>
      <c r="J36" s="29" t="s">
        <v>9</v>
      </c>
      <c r="K36" s="30"/>
      <c r="M36" s="29" t="s">
        <v>9</v>
      </c>
      <c r="N36" s="79"/>
      <c r="O36" s="80"/>
      <c r="P36" s="80"/>
      <c r="R36" s="40" t="s">
        <v>9</v>
      </c>
      <c r="S36" s="52"/>
    </row>
    <row r="37" spans="2:19" ht="17.100000000000001" customHeight="1">
      <c r="B37" s="29" t="s">
        <v>11</v>
      </c>
      <c r="C37" s="30"/>
      <c r="D37" s="35"/>
      <c r="E37" s="29" t="s">
        <v>11</v>
      </c>
      <c r="F37" s="92"/>
      <c r="G37" s="93"/>
      <c r="H37" s="93"/>
      <c r="I37" s="33"/>
      <c r="J37" s="29" t="s">
        <v>11</v>
      </c>
      <c r="K37" s="50"/>
      <c r="M37" s="29" t="s">
        <v>11</v>
      </c>
      <c r="N37" s="81"/>
      <c r="O37" s="82"/>
      <c r="P37" s="82"/>
      <c r="R37" s="29" t="s">
        <v>11</v>
      </c>
      <c r="S37" s="50"/>
    </row>
    <row r="38" spans="2:19" ht="17.100000000000001" customHeight="1">
      <c r="B38" s="29" t="s">
        <v>12</v>
      </c>
      <c r="C38" s="30"/>
      <c r="D38" s="36"/>
      <c r="E38" s="29" t="s">
        <v>12</v>
      </c>
      <c r="F38" s="92"/>
      <c r="G38" s="93"/>
      <c r="H38" s="93"/>
      <c r="I38" s="33"/>
      <c r="J38" s="29" t="s">
        <v>12</v>
      </c>
      <c r="K38" s="50"/>
      <c r="M38" s="29" t="s">
        <v>12</v>
      </c>
      <c r="N38" s="79"/>
      <c r="O38" s="80"/>
      <c r="P38" s="80"/>
      <c r="R38" s="29" t="s">
        <v>12</v>
      </c>
      <c r="S38" s="30"/>
    </row>
    <row r="40" spans="2:19" ht="21" customHeight="1">
      <c r="B40" s="43" t="s">
        <v>0</v>
      </c>
      <c r="C40" s="9"/>
      <c r="D40" s="10"/>
      <c r="E40" s="11" t="s">
        <v>1</v>
      </c>
      <c r="F40" s="44">
        <v>40203</v>
      </c>
      <c r="G40" s="13" t="s">
        <v>2</v>
      </c>
      <c r="H40" s="45">
        <f>IF(F40&lt;&gt;"",F40+4,"")</f>
        <v>40207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2:19" ht="17.100000000000001" customHeight="1">
      <c r="B41" s="8"/>
      <c r="C41" s="15"/>
      <c r="D41" s="16"/>
      <c r="E41" s="6"/>
      <c r="F41" s="17"/>
      <c r="G41" s="18"/>
      <c r="H41" s="19"/>
      <c r="I41" s="14"/>
    </row>
    <row r="42" spans="2:19" ht="15.95" customHeight="1">
      <c r="B42" s="20" t="s">
        <v>3</v>
      </c>
      <c r="C42" s="21"/>
      <c r="D42" s="12"/>
      <c r="E42" s="22" t="s">
        <v>4</v>
      </c>
      <c r="F42" s="21"/>
      <c r="G42" s="23"/>
      <c r="H42" s="24"/>
      <c r="I42" s="12"/>
      <c r="J42" s="20" t="s">
        <v>13</v>
      </c>
      <c r="K42" s="21"/>
      <c r="M42" s="22" t="s">
        <v>14</v>
      </c>
      <c r="N42" s="21"/>
      <c r="O42" s="37" t="s">
        <v>15</v>
      </c>
      <c r="P42" s="38"/>
      <c r="R42" s="21" t="s">
        <v>16</v>
      </c>
      <c r="S42" s="38"/>
    </row>
    <row r="43" spans="2:19" ht="17.100000000000001" customHeight="1">
      <c r="B43" s="25" t="s">
        <v>17</v>
      </c>
      <c r="C43" s="26" t="s">
        <v>18</v>
      </c>
      <c r="D43" s="27"/>
      <c r="E43" s="25" t="s">
        <v>17</v>
      </c>
      <c r="F43" s="26" t="s">
        <v>18</v>
      </c>
      <c r="G43" s="54"/>
      <c r="H43" s="54"/>
      <c r="I43" s="28"/>
      <c r="J43" s="25" t="s">
        <v>17</v>
      </c>
      <c r="K43" s="26" t="s">
        <v>18</v>
      </c>
      <c r="M43" s="25" t="s">
        <v>17</v>
      </c>
      <c r="N43" s="26" t="s">
        <v>18</v>
      </c>
      <c r="O43" s="55"/>
      <c r="P43" s="55"/>
      <c r="R43" s="25" t="s">
        <v>17</v>
      </c>
      <c r="S43" s="26" t="s">
        <v>18</v>
      </c>
    </row>
    <row r="44" spans="2:19" ht="17.100000000000001" customHeight="1">
      <c r="B44" s="29" t="s">
        <v>5</v>
      </c>
      <c r="C44" s="30"/>
      <c r="D44" s="31"/>
      <c r="E44" s="32" t="s">
        <v>5</v>
      </c>
      <c r="F44" s="81"/>
      <c r="G44" s="82"/>
      <c r="H44" s="82"/>
      <c r="I44" s="33"/>
      <c r="J44" s="32" t="s">
        <v>5</v>
      </c>
      <c r="K44" s="30"/>
      <c r="M44" s="32" t="s">
        <v>5</v>
      </c>
      <c r="N44" s="81"/>
      <c r="O44" s="82"/>
      <c r="P44" s="82"/>
      <c r="R44" s="32" t="s">
        <v>5</v>
      </c>
      <c r="S44" s="30"/>
    </row>
    <row r="45" spans="2:19" ht="17.100000000000001" customHeight="1">
      <c r="B45" s="29" t="s">
        <v>6</v>
      </c>
      <c r="C45" s="30"/>
      <c r="D45" s="31"/>
      <c r="E45" s="29" t="s">
        <v>6</v>
      </c>
      <c r="F45" s="81"/>
      <c r="G45" s="82"/>
      <c r="H45" s="82"/>
      <c r="I45" s="33"/>
      <c r="J45" s="29" t="s">
        <v>6</v>
      </c>
      <c r="K45" s="30"/>
      <c r="M45" s="29" t="s">
        <v>6</v>
      </c>
      <c r="N45" s="81"/>
      <c r="O45" s="82"/>
      <c r="P45" s="82"/>
      <c r="R45" s="29" t="s">
        <v>6</v>
      </c>
      <c r="S45" s="30"/>
    </row>
    <row r="46" spans="2:19" ht="17.100000000000001" customHeight="1">
      <c r="B46" s="29" t="s">
        <v>7</v>
      </c>
      <c r="C46" s="50"/>
      <c r="D46" s="31"/>
      <c r="E46" s="29" t="s">
        <v>7</v>
      </c>
      <c r="F46" s="79"/>
      <c r="G46" s="80"/>
      <c r="H46" s="80"/>
      <c r="I46" s="33"/>
      <c r="J46" s="29" t="s">
        <v>7</v>
      </c>
      <c r="K46" s="30"/>
      <c r="M46" s="29" t="s">
        <v>7</v>
      </c>
      <c r="N46" s="81"/>
      <c r="O46" s="82"/>
      <c r="P46" s="82"/>
      <c r="R46" s="29" t="s">
        <v>7</v>
      </c>
      <c r="S46" s="30"/>
    </row>
    <row r="47" spans="2:19" ht="17.100000000000001" customHeight="1">
      <c r="B47" s="29" t="s">
        <v>8</v>
      </c>
      <c r="C47" s="50"/>
      <c r="D47" s="31"/>
      <c r="E47" s="29" t="s">
        <v>8</v>
      </c>
      <c r="F47" s="81"/>
      <c r="G47" s="82"/>
      <c r="H47" s="82"/>
      <c r="I47" s="33"/>
      <c r="J47" s="29" t="s">
        <v>8</v>
      </c>
      <c r="K47" s="50"/>
      <c r="M47" s="29" t="s">
        <v>8</v>
      </c>
      <c r="N47" s="79"/>
      <c r="O47" s="80"/>
      <c r="P47" s="80"/>
      <c r="R47" s="39" t="s">
        <v>8</v>
      </c>
      <c r="S47" s="51"/>
    </row>
    <row r="48" spans="2:19" ht="17.100000000000001" customHeight="1">
      <c r="B48" s="29" t="s">
        <v>9</v>
      </c>
      <c r="C48" s="50" t="s">
        <v>10</v>
      </c>
      <c r="D48" s="34"/>
      <c r="E48" s="29" t="s">
        <v>9</v>
      </c>
      <c r="F48" s="79"/>
      <c r="G48" s="80"/>
      <c r="H48" s="80"/>
      <c r="I48" s="33"/>
      <c r="J48" s="29" t="s">
        <v>9</v>
      </c>
      <c r="K48" s="30"/>
      <c r="M48" s="29" t="s">
        <v>9</v>
      </c>
      <c r="N48" s="79"/>
      <c r="O48" s="80"/>
      <c r="P48" s="80"/>
      <c r="R48" s="40" t="s">
        <v>9</v>
      </c>
      <c r="S48" s="52"/>
    </row>
    <row r="49" spans="2:19" ht="17.100000000000001" customHeight="1">
      <c r="B49" s="29" t="s">
        <v>11</v>
      </c>
      <c r="C49" s="30"/>
      <c r="D49" s="35"/>
      <c r="E49" s="29" t="s">
        <v>11</v>
      </c>
      <c r="F49" s="79"/>
      <c r="G49" s="80"/>
      <c r="H49" s="80"/>
      <c r="I49" s="33"/>
      <c r="J49" s="29" t="s">
        <v>11</v>
      </c>
      <c r="K49" s="50"/>
      <c r="M49" s="29" t="s">
        <v>11</v>
      </c>
      <c r="N49" s="81"/>
      <c r="O49" s="82"/>
      <c r="P49" s="82"/>
      <c r="R49" s="29" t="s">
        <v>11</v>
      </c>
      <c r="S49" s="50"/>
    </row>
    <row r="50" spans="2:19" ht="17.100000000000001" customHeight="1">
      <c r="B50" s="29" t="s">
        <v>12</v>
      </c>
      <c r="C50" s="30"/>
      <c r="D50" s="36"/>
      <c r="E50" s="29" t="s">
        <v>12</v>
      </c>
      <c r="F50" s="79"/>
      <c r="G50" s="80"/>
      <c r="H50" s="80"/>
      <c r="I50" s="33"/>
      <c r="J50" s="29" t="s">
        <v>12</v>
      </c>
      <c r="K50" s="50"/>
      <c r="M50" s="29" t="s">
        <v>12</v>
      </c>
      <c r="N50" s="79"/>
      <c r="O50" s="80"/>
      <c r="P50" s="80"/>
      <c r="R50" s="29" t="s">
        <v>12</v>
      </c>
      <c r="S50" s="30"/>
    </row>
  </sheetData>
  <mergeCells count="58">
    <mergeCell ref="F49:H49"/>
    <mergeCell ref="N49:P49"/>
    <mergeCell ref="F50:H50"/>
    <mergeCell ref="N50:P50"/>
    <mergeCell ref="F45:H45"/>
    <mergeCell ref="N45:P45"/>
    <mergeCell ref="F46:H46"/>
    <mergeCell ref="F47:H47"/>
    <mergeCell ref="N47:P47"/>
    <mergeCell ref="F48:H48"/>
    <mergeCell ref="N48:P48"/>
    <mergeCell ref="N46:P46"/>
    <mergeCell ref="F44:H44"/>
    <mergeCell ref="N44:P44"/>
    <mergeCell ref="F32:H32"/>
    <mergeCell ref="N32:P32"/>
    <mergeCell ref="F33:H33"/>
    <mergeCell ref="N33:P33"/>
    <mergeCell ref="F34:H34"/>
    <mergeCell ref="F35:H35"/>
    <mergeCell ref="N35:P35"/>
    <mergeCell ref="F36:H36"/>
    <mergeCell ref="N36:P36"/>
    <mergeCell ref="F37:H37"/>
    <mergeCell ref="F38:H38"/>
    <mergeCell ref="N38:P38"/>
    <mergeCell ref="N34:P34"/>
    <mergeCell ref="N37:P37"/>
    <mergeCell ref="F24:H24"/>
    <mergeCell ref="N24:P24"/>
    <mergeCell ref="F25:H25"/>
    <mergeCell ref="N25:P25"/>
    <mergeCell ref="F26:H26"/>
    <mergeCell ref="N26:P26"/>
    <mergeCell ref="F21:H21"/>
    <mergeCell ref="N21:P21"/>
    <mergeCell ref="F22:H22"/>
    <mergeCell ref="N22:P22"/>
    <mergeCell ref="F23:H23"/>
    <mergeCell ref="N23:P23"/>
    <mergeCell ref="F13:H13"/>
    <mergeCell ref="N13:P13"/>
    <mergeCell ref="F14:H14"/>
    <mergeCell ref="N14:P14"/>
    <mergeCell ref="F20:H20"/>
    <mergeCell ref="N20:P20"/>
    <mergeCell ref="F10:H10"/>
    <mergeCell ref="N10:P10"/>
    <mergeCell ref="F11:H11"/>
    <mergeCell ref="N11:P11"/>
    <mergeCell ref="F12:H12"/>
    <mergeCell ref="N12:P12"/>
    <mergeCell ref="F7:H7"/>
    <mergeCell ref="N7:P7"/>
    <mergeCell ref="F8:H8"/>
    <mergeCell ref="N8:P8"/>
    <mergeCell ref="F9:H9"/>
    <mergeCell ref="N9:P9"/>
  </mergeCells>
  <dataValidations count="2">
    <dataValidation allowBlank="1" showErrorMessage="1" promptTitle="Εισαγωγή ημερομηνίας" prompt="Εισαγάγετε την ημερομηνία της Δευτέρας αυτής της εβδομάδας.  Η ημερομηνία λήξης θα εισαχθεί αυτόματα!" sqref="F16:F17 F40:F41 F28:F29 F4:F5"/>
    <dataValidation type="list" allowBlank="1" showInputMessage="1" showErrorMessage="1" sqref="N44:P46 F35:H35 F32:H33 N37:P37 S8:S10 F20:H21 F23:H23 F44:H45 F47:H47 S14 S20:S22 N20:P22 N25:P25 N32:P34 S26 S32:S34 C20:C21 C25:C26 C32:C33 C37:C38 C44:C45 C49:C50 S38 S50 K20:K22 K24 K32:K34 K36 K44:K46 K48 S44:S46 N49:P49">
      <formula1>$Y$7:$Y$24</formula1>
    </dataValidation>
  </dataValidations>
  <pageMargins left="0.75" right="0.75" top="1" bottom="1" header="0.5" footer="0.5"/>
  <pageSetup paperSize="9" scale="5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Y50"/>
  <sheetViews>
    <sheetView zoomScaleNormal="100" workbookViewId="0">
      <pane ySplit="3" topLeftCell="A4" activePane="bottomLeft" state="frozen"/>
      <selection activeCell="C9" sqref="C9"/>
      <selection pane="bottomLeft" activeCell="C46" sqref="C46"/>
    </sheetView>
  </sheetViews>
  <sheetFormatPr defaultRowHeight="13.5"/>
  <cols>
    <col min="1" max="1" width="2.7109375" style="1" customWidth="1"/>
    <col min="2" max="2" width="7.7109375" style="1" customWidth="1"/>
    <col min="3" max="3" width="16.7109375" style="1" customWidth="1"/>
    <col min="4" max="4" width="1.5703125" style="1" customWidth="1"/>
    <col min="5" max="5" width="7.7109375" style="1" customWidth="1"/>
    <col min="6" max="6" width="9.85546875" style="1" bestFit="1" customWidth="1"/>
    <col min="7" max="7" width="5.28515625" style="1" customWidth="1"/>
    <col min="8" max="8" width="10" style="1" customWidth="1"/>
    <col min="9" max="9" width="1.42578125" style="1" customWidth="1"/>
    <col min="10" max="10" width="9.140625" style="1"/>
    <col min="11" max="11" width="20.42578125" style="1" customWidth="1"/>
    <col min="12" max="12" width="2.42578125" style="1" customWidth="1"/>
    <col min="13" max="14" width="9.140625" style="1"/>
    <col min="15" max="15" width="6.7109375" style="1" customWidth="1"/>
    <col min="16" max="16" width="4.7109375" style="1" customWidth="1"/>
    <col min="17" max="17" width="3.85546875" style="1" customWidth="1"/>
    <col min="18" max="18" width="9.140625" style="1"/>
    <col min="19" max="19" width="20.140625" style="1" customWidth="1"/>
    <col min="20" max="20" width="9.140625" style="1"/>
    <col min="21" max="21" width="16.5703125" style="1" bestFit="1" customWidth="1"/>
    <col min="22" max="24" width="9.140625" style="1"/>
    <col min="25" max="25" width="16.5703125" style="1" bestFit="1" customWidth="1"/>
    <col min="26" max="16384" width="9.140625" style="1"/>
  </cols>
  <sheetData>
    <row r="1" spans="2:25" ht="26.25">
      <c r="B1" s="4" t="s">
        <v>19</v>
      </c>
      <c r="K1" s="47" t="s">
        <v>22</v>
      </c>
    </row>
    <row r="2" spans="2:25" ht="18">
      <c r="B2" s="46" t="s">
        <v>20</v>
      </c>
      <c r="K2" s="47"/>
    </row>
    <row r="3" spans="2:25" s="2" customFormat="1" ht="43.5" customHeight="1">
      <c r="C3" s="4"/>
      <c r="D3" s="5"/>
      <c r="F3" s="48" t="s">
        <v>21</v>
      </c>
      <c r="G3" s="7"/>
      <c r="H3" s="3"/>
      <c r="M3" s="53" t="s">
        <v>46</v>
      </c>
    </row>
    <row r="4" spans="2:25" ht="21" customHeight="1">
      <c r="B4" s="43" t="s">
        <v>0</v>
      </c>
      <c r="C4" s="9"/>
      <c r="D4" s="10"/>
      <c r="E4" s="11" t="s">
        <v>1</v>
      </c>
      <c r="F4" s="44">
        <v>40210</v>
      </c>
      <c r="G4" s="13" t="s">
        <v>2</v>
      </c>
      <c r="H4" s="45">
        <f>IF(F4&lt;&gt;"",F4+4,"")</f>
        <v>40214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2:25" ht="17.100000000000001" customHeight="1">
      <c r="B5" s="8"/>
      <c r="C5" s="15"/>
      <c r="D5" s="16"/>
      <c r="E5" s="6"/>
      <c r="F5" s="17"/>
      <c r="G5" s="18"/>
      <c r="H5" s="19"/>
      <c r="I5" s="14"/>
      <c r="U5" s="56" t="s">
        <v>24</v>
      </c>
      <c r="V5" s="58" t="s">
        <v>43</v>
      </c>
    </row>
    <row r="6" spans="2:25" ht="15.95" customHeight="1">
      <c r="B6" s="20" t="s">
        <v>3</v>
      </c>
      <c r="C6" s="21"/>
      <c r="D6" s="12"/>
      <c r="E6" s="22" t="s">
        <v>4</v>
      </c>
      <c r="F6" s="21"/>
      <c r="G6" s="23"/>
      <c r="H6" s="24"/>
      <c r="I6" s="12"/>
      <c r="J6" s="20" t="s">
        <v>13</v>
      </c>
      <c r="K6" s="21"/>
      <c r="M6" s="22" t="s">
        <v>14</v>
      </c>
      <c r="N6" s="21"/>
      <c r="O6" s="37" t="s">
        <v>15</v>
      </c>
      <c r="P6" s="38"/>
      <c r="R6" s="21" t="s">
        <v>16</v>
      </c>
      <c r="S6" s="38"/>
      <c r="U6" s="57" t="s">
        <v>25</v>
      </c>
      <c r="V6" s="59">
        <f>COUNTIF($B$6:$S$62,U6)</f>
        <v>0</v>
      </c>
      <c r="Y6" s="56" t="s">
        <v>24</v>
      </c>
    </row>
    <row r="7" spans="2:25" ht="17.100000000000001" customHeight="1">
      <c r="B7" s="25" t="s">
        <v>17</v>
      </c>
      <c r="C7" s="26" t="s">
        <v>18</v>
      </c>
      <c r="D7" s="27"/>
      <c r="E7" s="25" t="s">
        <v>17</v>
      </c>
      <c r="F7" s="85" t="s">
        <v>18</v>
      </c>
      <c r="G7" s="86"/>
      <c r="H7" s="86"/>
      <c r="I7" s="28"/>
      <c r="J7" s="25" t="s">
        <v>17</v>
      </c>
      <c r="K7" s="26" t="s">
        <v>18</v>
      </c>
      <c r="M7" s="25" t="s">
        <v>17</v>
      </c>
      <c r="N7" s="89" t="s">
        <v>18</v>
      </c>
      <c r="O7" s="90"/>
      <c r="P7" s="90"/>
      <c r="R7" s="25" t="s">
        <v>17</v>
      </c>
      <c r="S7" s="26" t="s">
        <v>18</v>
      </c>
      <c r="U7" s="57" t="s">
        <v>26</v>
      </c>
      <c r="V7" s="59">
        <f t="shared" ref="V7:V23" si="0">COUNTIF($B$6:$S$62,U7)</f>
        <v>0</v>
      </c>
      <c r="Y7" s="57" t="s">
        <v>25</v>
      </c>
    </row>
    <row r="8" spans="2:25" ht="17.100000000000001" customHeight="1">
      <c r="B8" s="29" t="s">
        <v>5</v>
      </c>
      <c r="C8" s="30"/>
      <c r="D8" s="31"/>
      <c r="E8" s="32" t="s">
        <v>5</v>
      </c>
      <c r="F8" s="81"/>
      <c r="G8" s="82"/>
      <c r="H8" s="82"/>
      <c r="I8" s="33"/>
      <c r="J8" s="32" t="s">
        <v>5</v>
      </c>
      <c r="K8" s="30"/>
      <c r="M8" s="32" t="s">
        <v>5</v>
      </c>
      <c r="N8" s="81"/>
      <c r="O8" s="82"/>
      <c r="P8" s="82"/>
      <c r="R8" s="32" t="s">
        <v>5</v>
      </c>
      <c r="S8" s="30"/>
      <c r="U8" s="57" t="s">
        <v>27</v>
      </c>
      <c r="V8" s="59">
        <f t="shared" si="0"/>
        <v>0</v>
      </c>
      <c r="Y8" s="57" t="s">
        <v>26</v>
      </c>
    </row>
    <row r="9" spans="2:25" ht="17.100000000000001" customHeight="1">
      <c r="B9" s="29" t="s">
        <v>6</v>
      </c>
      <c r="C9" s="30"/>
      <c r="D9" s="31"/>
      <c r="E9" s="29" t="s">
        <v>6</v>
      </c>
      <c r="F9" s="81"/>
      <c r="G9" s="82"/>
      <c r="H9" s="82"/>
      <c r="I9" s="33"/>
      <c r="J9" s="29" t="s">
        <v>6</v>
      </c>
      <c r="K9" s="30"/>
      <c r="M9" s="29" t="s">
        <v>6</v>
      </c>
      <c r="N9" s="81"/>
      <c r="O9" s="82"/>
      <c r="P9" s="82"/>
      <c r="R9" s="29" t="s">
        <v>6</v>
      </c>
      <c r="S9" s="30"/>
      <c r="U9" s="57" t="s">
        <v>28</v>
      </c>
      <c r="V9" s="59">
        <f t="shared" si="0"/>
        <v>0</v>
      </c>
      <c r="Y9" s="57" t="s">
        <v>27</v>
      </c>
    </row>
    <row r="10" spans="2:25" ht="17.100000000000001" customHeight="1">
      <c r="B10" s="29" t="s">
        <v>7</v>
      </c>
      <c r="C10" s="50"/>
      <c r="D10" s="31"/>
      <c r="E10" s="29" t="s">
        <v>7</v>
      </c>
      <c r="F10" s="87"/>
      <c r="G10" s="88"/>
      <c r="H10" s="88"/>
      <c r="I10" s="33"/>
      <c r="J10" s="29" t="s">
        <v>7</v>
      </c>
      <c r="K10" s="30"/>
      <c r="M10" s="29" t="s">
        <v>7</v>
      </c>
      <c r="N10" s="81"/>
      <c r="O10" s="82"/>
      <c r="P10" s="82"/>
      <c r="R10" s="29" t="s">
        <v>7</v>
      </c>
      <c r="S10" s="30"/>
      <c r="U10" s="57" t="s">
        <v>29</v>
      </c>
      <c r="V10" s="59">
        <f t="shared" si="0"/>
        <v>0</v>
      </c>
      <c r="Y10" s="57" t="s">
        <v>28</v>
      </c>
    </row>
    <row r="11" spans="2:25" ht="17.100000000000001" customHeight="1">
      <c r="B11" s="29" t="s">
        <v>8</v>
      </c>
      <c r="C11" s="50"/>
      <c r="D11" s="31"/>
      <c r="E11" s="29" t="s">
        <v>8</v>
      </c>
      <c r="F11" s="81"/>
      <c r="G11" s="82"/>
      <c r="H11" s="82"/>
      <c r="I11" s="33"/>
      <c r="J11" s="29" t="s">
        <v>8</v>
      </c>
      <c r="K11" s="50"/>
      <c r="M11" s="29" t="s">
        <v>8</v>
      </c>
      <c r="N11" s="87"/>
      <c r="O11" s="88"/>
      <c r="P11" s="88"/>
      <c r="R11" s="39" t="s">
        <v>8</v>
      </c>
      <c r="S11" s="51"/>
      <c r="U11" s="57" t="s">
        <v>30</v>
      </c>
      <c r="V11" s="59">
        <f t="shared" si="0"/>
        <v>0</v>
      </c>
      <c r="Y11" s="57" t="s">
        <v>29</v>
      </c>
    </row>
    <row r="12" spans="2:25" ht="17.100000000000001" customHeight="1">
      <c r="B12" s="29" t="s">
        <v>9</v>
      </c>
      <c r="C12" s="50" t="s">
        <v>10</v>
      </c>
      <c r="D12" s="34"/>
      <c r="E12" s="29" t="s">
        <v>9</v>
      </c>
      <c r="F12" s="87"/>
      <c r="G12" s="88"/>
      <c r="H12" s="88"/>
      <c r="I12" s="33"/>
      <c r="J12" s="29" t="s">
        <v>9</v>
      </c>
      <c r="K12" s="30"/>
      <c r="M12" s="29" t="s">
        <v>9</v>
      </c>
      <c r="N12" s="87"/>
      <c r="O12" s="88"/>
      <c r="P12" s="88"/>
      <c r="R12" s="40" t="s">
        <v>9</v>
      </c>
      <c r="S12" s="52"/>
      <c r="U12" s="57" t="s">
        <v>31</v>
      </c>
      <c r="V12" s="59">
        <f t="shared" si="0"/>
        <v>0</v>
      </c>
      <c r="Y12" s="57" t="s">
        <v>30</v>
      </c>
    </row>
    <row r="13" spans="2:25" ht="17.100000000000001" customHeight="1">
      <c r="B13" s="29" t="s">
        <v>11</v>
      </c>
      <c r="C13" s="30"/>
      <c r="D13" s="35"/>
      <c r="E13" s="29" t="s">
        <v>11</v>
      </c>
      <c r="F13" s="87"/>
      <c r="G13" s="88"/>
      <c r="H13" s="88"/>
      <c r="I13" s="33"/>
      <c r="J13" s="29" t="s">
        <v>11</v>
      </c>
      <c r="K13" s="50"/>
      <c r="M13" s="29" t="s">
        <v>11</v>
      </c>
      <c r="N13" s="81"/>
      <c r="O13" s="82"/>
      <c r="P13" s="82"/>
      <c r="R13" s="29" t="s">
        <v>11</v>
      </c>
      <c r="S13" s="50"/>
      <c r="U13" s="57" t="s">
        <v>32</v>
      </c>
      <c r="V13" s="59">
        <f t="shared" si="0"/>
        <v>0</v>
      </c>
      <c r="Y13" s="57" t="s">
        <v>31</v>
      </c>
    </row>
    <row r="14" spans="2:25" ht="17.100000000000001" customHeight="1">
      <c r="B14" s="29" t="s">
        <v>12</v>
      </c>
      <c r="C14" s="30"/>
      <c r="D14" s="36"/>
      <c r="E14" s="29" t="s">
        <v>12</v>
      </c>
      <c r="F14" s="87"/>
      <c r="G14" s="88"/>
      <c r="H14" s="88"/>
      <c r="I14" s="33"/>
      <c r="J14" s="29" t="s">
        <v>12</v>
      </c>
      <c r="K14" s="50"/>
      <c r="M14" s="29" t="s">
        <v>12</v>
      </c>
      <c r="N14" s="87"/>
      <c r="O14" s="88"/>
      <c r="P14" s="88"/>
      <c r="R14" s="29" t="s">
        <v>12</v>
      </c>
      <c r="S14" s="30"/>
      <c r="U14" s="57" t="s">
        <v>33</v>
      </c>
      <c r="V14" s="59">
        <f t="shared" si="0"/>
        <v>0</v>
      </c>
      <c r="Y14" s="57" t="s">
        <v>32</v>
      </c>
    </row>
    <row r="15" spans="2:25">
      <c r="U15" s="57" t="s">
        <v>34</v>
      </c>
      <c r="V15" s="59">
        <f t="shared" si="0"/>
        <v>0</v>
      </c>
      <c r="Y15" s="57" t="s">
        <v>33</v>
      </c>
    </row>
    <row r="16" spans="2:25" ht="21" customHeight="1">
      <c r="B16" s="43" t="s">
        <v>0</v>
      </c>
      <c r="C16" s="9"/>
      <c r="D16" s="10"/>
      <c r="E16" s="11" t="s">
        <v>1</v>
      </c>
      <c r="F16" s="44">
        <v>40217</v>
      </c>
      <c r="G16" s="13" t="s">
        <v>2</v>
      </c>
      <c r="H16" s="45">
        <f>IF(F16&lt;&gt;"",F16+4,"")</f>
        <v>40221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U16" s="57" t="s">
        <v>35</v>
      </c>
      <c r="V16" s="59">
        <f t="shared" si="0"/>
        <v>0</v>
      </c>
      <c r="Y16" s="57" t="s">
        <v>34</v>
      </c>
    </row>
    <row r="17" spans="2:25" ht="17.100000000000001" customHeight="1">
      <c r="B17" s="8"/>
      <c r="C17" s="15"/>
      <c r="D17" s="16"/>
      <c r="E17" s="6"/>
      <c r="F17" s="17"/>
      <c r="G17" s="18"/>
      <c r="H17" s="19"/>
      <c r="I17" s="14"/>
      <c r="U17" s="57" t="s">
        <v>36</v>
      </c>
      <c r="V17" s="59">
        <f t="shared" si="0"/>
        <v>0</v>
      </c>
      <c r="Y17" s="57" t="s">
        <v>35</v>
      </c>
    </row>
    <row r="18" spans="2:25" ht="15.95" customHeight="1">
      <c r="B18" s="20" t="s">
        <v>3</v>
      </c>
      <c r="C18" s="21"/>
      <c r="D18" s="12"/>
      <c r="E18" s="22" t="s">
        <v>4</v>
      </c>
      <c r="F18" s="21"/>
      <c r="G18" s="23"/>
      <c r="H18" s="24"/>
      <c r="I18" s="12"/>
      <c r="J18" s="20" t="s">
        <v>13</v>
      </c>
      <c r="K18" s="21"/>
      <c r="M18" s="22" t="s">
        <v>14</v>
      </c>
      <c r="N18" s="21"/>
      <c r="O18" s="37" t="s">
        <v>15</v>
      </c>
      <c r="P18" s="38"/>
      <c r="R18" s="21" t="s">
        <v>16</v>
      </c>
      <c r="S18" s="38"/>
      <c r="U18" s="57" t="s">
        <v>37</v>
      </c>
      <c r="V18" s="59">
        <f t="shared" si="0"/>
        <v>0</v>
      </c>
      <c r="Y18" s="57" t="s">
        <v>36</v>
      </c>
    </row>
    <row r="19" spans="2:25" ht="17.100000000000001" customHeight="1">
      <c r="B19" s="25" t="s">
        <v>17</v>
      </c>
      <c r="C19" s="26" t="s">
        <v>18</v>
      </c>
      <c r="D19" s="27"/>
      <c r="E19" s="25" t="s">
        <v>17</v>
      </c>
      <c r="F19" s="26" t="s">
        <v>18</v>
      </c>
      <c r="G19" s="54"/>
      <c r="H19" s="54"/>
      <c r="I19" s="28"/>
      <c r="J19" s="25" t="s">
        <v>17</v>
      </c>
      <c r="K19" s="26" t="s">
        <v>18</v>
      </c>
      <c r="M19" s="25" t="s">
        <v>17</v>
      </c>
      <c r="N19" s="26" t="s">
        <v>18</v>
      </c>
      <c r="O19" s="55"/>
      <c r="P19" s="55"/>
      <c r="R19" s="25" t="s">
        <v>17</v>
      </c>
      <c r="S19" s="26" t="s">
        <v>18</v>
      </c>
      <c r="U19" s="57" t="s">
        <v>38</v>
      </c>
      <c r="V19" s="59">
        <f t="shared" si="0"/>
        <v>0</v>
      </c>
      <c r="Y19" s="57" t="s">
        <v>37</v>
      </c>
    </row>
    <row r="20" spans="2:25" ht="17.100000000000001" customHeight="1">
      <c r="B20" s="29" t="s">
        <v>5</v>
      </c>
      <c r="C20" s="30"/>
      <c r="D20" s="31"/>
      <c r="E20" s="32" t="s">
        <v>5</v>
      </c>
      <c r="F20" s="81"/>
      <c r="G20" s="82"/>
      <c r="H20" s="82"/>
      <c r="I20" s="33"/>
      <c r="J20" s="32" t="s">
        <v>5</v>
      </c>
      <c r="K20" s="30"/>
      <c r="M20" s="32" t="s">
        <v>5</v>
      </c>
      <c r="N20" s="81"/>
      <c r="O20" s="82"/>
      <c r="P20" s="82"/>
      <c r="R20" s="32" t="s">
        <v>5</v>
      </c>
      <c r="S20" s="30"/>
      <c r="U20" s="57" t="s">
        <v>39</v>
      </c>
      <c r="V20" s="59">
        <f t="shared" si="0"/>
        <v>0</v>
      </c>
      <c r="Y20" s="57" t="s">
        <v>38</v>
      </c>
    </row>
    <row r="21" spans="2:25" ht="17.100000000000001" customHeight="1">
      <c r="B21" s="29" t="s">
        <v>6</v>
      </c>
      <c r="C21" s="30"/>
      <c r="D21" s="31"/>
      <c r="E21" s="29" t="s">
        <v>6</v>
      </c>
      <c r="F21" s="81"/>
      <c r="G21" s="82"/>
      <c r="H21" s="82"/>
      <c r="I21" s="33"/>
      <c r="J21" s="29" t="s">
        <v>6</v>
      </c>
      <c r="K21" s="30"/>
      <c r="M21" s="29" t="s">
        <v>6</v>
      </c>
      <c r="N21" s="81"/>
      <c r="O21" s="82"/>
      <c r="P21" s="82"/>
      <c r="R21" s="29" t="s">
        <v>6</v>
      </c>
      <c r="S21" s="30"/>
      <c r="U21" s="57" t="s">
        <v>40</v>
      </c>
      <c r="V21" s="59">
        <f t="shared" si="0"/>
        <v>0</v>
      </c>
      <c r="Y21" s="57" t="s">
        <v>39</v>
      </c>
    </row>
    <row r="22" spans="2:25" ht="17.100000000000001" customHeight="1">
      <c r="B22" s="29" t="s">
        <v>7</v>
      </c>
      <c r="C22" s="50"/>
      <c r="D22" s="31"/>
      <c r="E22" s="29" t="s">
        <v>7</v>
      </c>
      <c r="F22" s="79"/>
      <c r="G22" s="80"/>
      <c r="H22" s="80"/>
      <c r="I22" s="33"/>
      <c r="J22" s="29" t="s">
        <v>7</v>
      </c>
      <c r="K22" s="30"/>
      <c r="M22" s="29" t="s">
        <v>7</v>
      </c>
      <c r="N22" s="81"/>
      <c r="O22" s="82"/>
      <c r="P22" s="82"/>
      <c r="R22" s="29" t="s">
        <v>7</v>
      </c>
      <c r="S22" s="30"/>
      <c r="U22" s="57" t="s">
        <v>41</v>
      </c>
      <c r="V22" s="59">
        <f t="shared" si="0"/>
        <v>0</v>
      </c>
      <c r="Y22" s="57" t="s">
        <v>40</v>
      </c>
    </row>
    <row r="23" spans="2:25" ht="17.100000000000001" customHeight="1">
      <c r="B23" s="29" t="s">
        <v>8</v>
      </c>
      <c r="C23" s="50"/>
      <c r="D23" s="31"/>
      <c r="E23" s="29" t="s">
        <v>8</v>
      </c>
      <c r="F23" s="81"/>
      <c r="G23" s="82"/>
      <c r="H23" s="82"/>
      <c r="I23" s="33"/>
      <c r="J23" s="29" t="s">
        <v>8</v>
      </c>
      <c r="K23" s="50"/>
      <c r="M23" s="29" t="s">
        <v>8</v>
      </c>
      <c r="N23" s="79"/>
      <c r="O23" s="80"/>
      <c r="P23" s="80"/>
      <c r="R23" s="39" t="s">
        <v>8</v>
      </c>
      <c r="S23" s="51"/>
      <c r="U23" s="57" t="s">
        <v>42</v>
      </c>
      <c r="V23" s="59">
        <f t="shared" si="0"/>
        <v>0</v>
      </c>
      <c r="Y23" s="57" t="s">
        <v>41</v>
      </c>
    </row>
    <row r="24" spans="2:25" ht="17.100000000000001" customHeight="1">
      <c r="B24" s="29" t="s">
        <v>9</v>
      </c>
      <c r="C24" s="50" t="s">
        <v>10</v>
      </c>
      <c r="D24" s="34"/>
      <c r="E24" s="29" t="s">
        <v>9</v>
      </c>
      <c r="F24" s="79"/>
      <c r="G24" s="80"/>
      <c r="H24" s="80"/>
      <c r="I24" s="33"/>
      <c r="J24" s="29" t="s">
        <v>9</v>
      </c>
      <c r="K24" s="30"/>
      <c r="M24" s="29" t="s">
        <v>9</v>
      </c>
      <c r="N24" s="79"/>
      <c r="O24" s="80"/>
      <c r="P24" s="80"/>
      <c r="R24" s="40" t="s">
        <v>9</v>
      </c>
      <c r="S24" s="52"/>
      <c r="Y24" s="57" t="s">
        <v>42</v>
      </c>
    </row>
    <row r="25" spans="2:25" ht="17.100000000000001" customHeight="1">
      <c r="B25" s="29" t="s">
        <v>11</v>
      </c>
      <c r="C25" s="30"/>
      <c r="D25" s="35"/>
      <c r="E25" s="29" t="s">
        <v>11</v>
      </c>
      <c r="F25" s="79"/>
      <c r="G25" s="80"/>
      <c r="H25" s="80"/>
      <c r="I25" s="33"/>
      <c r="J25" s="29" t="s">
        <v>11</v>
      </c>
      <c r="K25" s="50"/>
      <c r="M25" s="29" t="s">
        <v>11</v>
      </c>
      <c r="N25" s="81"/>
      <c r="O25" s="82"/>
      <c r="P25" s="82"/>
      <c r="R25" s="29" t="s">
        <v>11</v>
      </c>
      <c r="S25" s="50"/>
    </row>
    <row r="26" spans="2:25" ht="17.100000000000001" customHeight="1">
      <c r="B26" s="29" t="s">
        <v>12</v>
      </c>
      <c r="C26" s="30"/>
      <c r="D26" s="36"/>
      <c r="E26" s="29" t="s">
        <v>12</v>
      </c>
      <c r="F26" s="79"/>
      <c r="G26" s="80"/>
      <c r="H26" s="80"/>
      <c r="I26" s="33"/>
      <c r="J26" s="29" t="s">
        <v>12</v>
      </c>
      <c r="K26" s="50"/>
      <c r="M26" s="29" t="s">
        <v>12</v>
      </c>
      <c r="N26" s="79"/>
      <c r="O26" s="80"/>
      <c r="P26" s="80"/>
      <c r="R26" s="29" t="s">
        <v>12</v>
      </c>
      <c r="S26" s="30"/>
    </row>
    <row r="28" spans="2:25" ht="21" customHeight="1">
      <c r="B28" s="43" t="s">
        <v>0</v>
      </c>
      <c r="C28" s="9"/>
      <c r="D28" s="10"/>
      <c r="E28" s="11" t="s">
        <v>1</v>
      </c>
      <c r="F28" s="44">
        <v>40224</v>
      </c>
      <c r="G28" s="13" t="s">
        <v>2</v>
      </c>
      <c r="H28" s="45">
        <f>IF(F28&lt;&gt;"",F28+4,"")</f>
        <v>40228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25" ht="17.100000000000001" customHeight="1">
      <c r="B29" s="8"/>
      <c r="C29" s="15"/>
      <c r="D29" s="16"/>
      <c r="E29" s="6"/>
      <c r="F29" s="17"/>
      <c r="G29" s="18"/>
      <c r="H29" s="19"/>
      <c r="I29" s="14"/>
    </row>
    <row r="30" spans="2:25" ht="15.95" customHeight="1">
      <c r="B30" s="20" t="s">
        <v>3</v>
      </c>
      <c r="C30" s="21"/>
      <c r="D30" s="12"/>
      <c r="E30" s="22" t="s">
        <v>4</v>
      </c>
      <c r="F30" s="21"/>
      <c r="G30" s="23"/>
      <c r="H30" s="24"/>
      <c r="I30" s="12"/>
      <c r="J30" s="20" t="s">
        <v>13</v>
      </c>
      <c r="K30" s="21"/>
      <c r="M30" s="22" t="s">
        <v>14</v>
      </c>
      <c r="N30" s="21"/>
      <c r="O30" s="37" t="s">
        <v>15</v>
      </c>
      <c r="P30" s="38"/>
      <c r="R30" s="21" t="s">
        <v>16</v>
      </c>
      <c r="S30" s="38"/>
    </row>
    <row r="31" spans="2:25" ht="17.100000000000001" customHeight="1">
      <c r="B31" s="25" t="s">
        <v>17</v>
      </c>
      <c r="C31" s="26" t="s">
        <v>18</v>
      </c>
      <c r="D31" s="27"/>
      <c r="E31" s="25" t="s">
        <v>17</v>
      </c>
      <c r="F31" s="26" t="s">
        <v>18</v>
      </c>
      <c r="G31" s="54"/>
      <c r="H31" s="54"/>
      <c r="I31" s="28"/>
      <c r="J31" s="25" t="s">
        <v>17</v>
      </c>
      <c r="K31" s="26" t="s">
        <v>18</v>
      </c>
      <c r="M31" s="25" t="s">
        <v>17</v>
      </c>
      <c r="N31" s="26" t="s">
        <v>18</v>
      </c>
      <c r="O31" s="55"/>
      <c r="P31" s="55"/>
      <c r="R31" s="25" t="s">
        <v>17</v>
      </c>
      <c r="S31" s="26" t="s">
        <v>18</v>
      </c>
    </row>
    <row r="32" spans="2:25" ht="17.100000000000001" customHeight="1">
      <c r="B32" s="29" t="s">
        <v>5</v>
      </c>
      <c r="C32" s="75"/>
      <c r="D32" s="31"/>
      <c r="E32" s="32" t="s">
        <v>5</v>
      </c>
      <c r="F32" s="81"/>
      <c r="G32" s="82"/>
      <c r="H32" s="82"/>
      <c r="I32" s="33"/>
      <c r="J32" s="32" t="s">
        <v>5</v>
      </c>
      <c r="K32" s="30"/>
      <c r="M32" s="32" t="s">
        <v>5</v>
      </c>
      <c r="N32" s="81"/>
      <c r="O32" s="82"/>
      <c r="P32" s="82"/>
      <c r="R32" s="32" t="s">
        <v>5</v>
      </c>
      <c r="S32" s="30"/>
    </row>
    <row r="33" spans="2:19" ht="17.100000000000001" customHeight="1">
      <c r="B33" s="29" t="s">
        <v>6</v>
      </c>
      <c r="C33" s="75"/>
      <c r="D33" s="31"/>
      <c r="E33" s="29" t="s">
        <v>6</v>
      </c>
      <c r="F33" s="81"/>
      <c r="G33" s="82"/>
      <c r="H33" s="82"/>
      <c r="I33" s="33"/>
      <c r="J33" s="29" t="s">
        <v>6</v>
      </c>
      <c r="K33" s="30"/>
      <c r="M33" s="29" t="s">
        <v>6</v>
      </c>
      <c r="N33" s="81"/>
      <c r="O33" s="82"/>
      <c r="P33" s="82"/>
      <c r="R33" s="29" t="s">
        <v>6</v>
      </c>
      <c r="S33" s="30"/>
    </row>
    <row r="34" spans="2:19" ht="17.100000000000001" customHeight="1">
      <c r="B34" s="29" t="s">
        <v>7</v>
      </c>
      <c r="C34" s="76"/>
      <c r="D34" s="31"/>
      <c r="E34" s="29" t="s">
        <v>7</v>
      </c>
      <c r="F34" s="92"/>
      <c r="G34" s="93"/>
      <c r="H34" s="93"/>
      <c r="I34" s="33"/>
      <c r="J34" s="29" t="s">
        <v>7</v>
      </c>
      <c r="K34" s="30"/>
      <c r="M34" s="29" t="s">
        <v>7</v>
      </c>
      <c r="N34" s="81"/>
      <c r="O34" s="82"/>
      <c r="P34" s="82"/>
      <c r="R34" s="29" t="s">
        <v>7</v>
      </c>
      <c r="S34" s="30"/>
    </row>
    <row r="35" spans="2:19" ht="17.100000000000001" customHeight="1">
      <c r="B35" s="29" t="s">
        <v>8</v>
      </c>
      <c r="C35" s="76"/>
      <c r="D35" s="31"/>
      <c r="E35" s="29" t="s">
        <v>8</v>
      </c>
      <c r="F35" s="81"/>
      <c r="G35" s="82"/>
      <c r="H35" s="82"/>
      <c r="I35" s="33"/>
      <c r="J35" s="29" t="s">
        <v>8</v>
      </c>
      <c r="K35" s="50"/>
      <c r="M35" s="29" t="s">
        <v>8</v>
      </c>
      <c r="N35" s="79"/>
      <c r="O35" s="80"/>
      <c r="P35" s="80"/>
      <c r="R35" s="39" t="s">
        <v>8</v>
      </c>
      <c r="S35" s="51"/>
    </row>
    <row r="36" spans="2:19" ht="17.100000000000001" customHeight="1">
      <c r="B36" s="29" t="s">
        <v>9</v>
      </c>
      <c r="C36" s="76" t="s">
        <v>10</v>
      </c>
      <c r="D36" s="34"/>
      <c r="E36" s="29" t="s">
        <v>9</v>
      </c>
      <c r="F36" s="92"/>
      <c r="G36" s="93"/>
      <c r="H36" s="93"/>
      <c r="I36" s="33"/>
      <c r="J36" s="29" t="s">
        <v>9</v>
      </c>
      <c r="K36" s="30"/>
      <c r="M36" s="29" t="s">
        <v>9</v>
      </c>
      <c r="N36" s="79"/>
      <c r="O36" s="80"/>
      <c r="P36" s="80"/>
      <c r="R36" s="40" t="s">
        <v>9</v>
      </c>
      <c r="S36" s="52"/>
    </row>
    <row r="37" spans="2:19" ht="17.100000000000001" customHeight="1">
      <c r="B37" s="29" t="s">
        <v>11</v>
      </c>
      <c r="C37" s="75"/>
      <c r="D37" s="35"/>
      <c r="E37" s="29" t="s">
        <v>11</v>
      </c>
      <c r="F37" s="92"/>
      <c r="G37" s="93"/>
      <c r="H37" s="93"/>
      <c r="I37" s="33"/>
      <c r="J37" s="29" t="s">
        <v>11</v>
      </c>
      <c r="K37" s="50"/>
      <c r="M37" s="29" t="s">
        <v>11</v>
      </c>
      <c r="N37" s="81"/>
      <c r="O37" s="82"/>
      <c r="P37" s="82"/>
      <c r="R37" s="29" t="s">
        <v>11</v>
      </c>
      <c r="S37" s="50"/>
    </row>
    <row r="38" spans="2:19" ht="17.100000000000001" customHeight="1">
      <c r="B38" s="29" t="s">
        <v>12</v>
      </c>
      <c r="C38" s="75"/>
      <c r="D38" s="36"/>
      <c r="E38" s="29" t="s">
        <v>12</v>
      </c>
      <c r="F38" s="92"/>
      <c r="G38" s="93"/>
      <c r="H38" s="93"/>
      <c r="I38" s="33"/>
      <c r="J38" s="29" t="s">
        <v>12</v>
      </c>
      <c r="K38" s="50"/>
      <c r="M38" s="29" t="s">
        <v>12</v>
      </c>
      <c r="N38" s="79"/>
      <c r="O38" s="80"/>
      <c r="P38" s="80"/>
      <c r="R38" s="29" t="s">
        <v>12</v>
      </c>
      <c r="S38" s="30"/>
    </row>
    <row r="40" spans="2:19" ht="21" customHeight="1">
      <c r="B40" s="43" t="s">
        <v>0</v>
      </c>
      <c r="C40" s="9"/>
      <c r="D40" s="10"/>
      <c r="E40" s="11" t="s">
        <v>1</v>
      </c>
      <c r="F40" s="44">
        <v>40231</v>
      </c>
      <c r="G40" s="13" t="s">
        <v>2</v>
      </c>
      <c r="H40" s="45">
        <f>IF(F40&lt;&gt;"",F40+4,"")</f>
        <v>40235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2:19" ht="17.100000000000001" customHeight="1">
      <c r="B41" s="8"/>
      <c r="C41" s="15"/>
      <c r="D41" s="16"/>
      <c r="E41" s="6"/>
      <c r="F41" s="17"/>
      <c r="G41" s="18"/>
      <c r="H41" s="19"/>
      <c r="I41" s="14"/>
    </row>
    <row r="42" spans="2:19" ht="15.95" customHeight="1">
      <c r="B42" s="20" t="s">
        <v>3</v>
      </c>
      <c r="C42" s="21"/>
      <c r="D42" s="12"/>
      <c r="E42" s="22" t="s">
        <v>4</v>
      </c>
      <c r="F42" s="21"/>
      <c r="G42" s="23"/>
      <c r="H42" s="24"/>
      <c r="I42" s="12"/>
      <c r="J42" s="20" t="s">
        <v>13</v>
      </c>
      <c r="K42" s="21"/>
      <c r="M42" s="22" t="s">
        <v>14</v>
      </c>
      <c r="N42" s="21"/>
      <c r="O42" s="37" t="s">
        <v>15</v>
      </c>
      <c r="P42" s="38"/>
      <c r="R42" s="21" t="s">
        <v>16</v>
      </c>
      <c r="S42" s="38"/>
    </row>
    <row r="43" spans="2:19" ht="17.100000000000001" customHeight="1">
      <c r="B43" s="25" t="s">
        <v>17</v>
      </c>
      <c r="C43" s="26" t="s">
        <v>18</v>
      </c>
      <c r="D43" s="27"/>
      <c r="E43" s="25" t="s">
        <v>17</v>
      </c>
      <c r="F43" s="26" t="s">
        <v>18</v>
      </c>
      <c r="G43" s="54"/>
      <c r="H43" s="54"/>
      <c r="I43" s="28"/>
      <c r="J43" s="25" t="s">
        <v>17</v>
      </c>
      <c r="K43" s="26" t="s">
        <v>18</v>
      </c>
      <c r="M43" s="25" t="s">
        <v>17</v>
      </c>
      <c r="N43" s="26" t="s">
        <v>18</v>
      </c>
      <c r="O43" s="55"/>
      <c r="P43" s="55"/>
      <c r="R43" s="25" t="s">
        <v>17</v>
      </c>
      <c r="S43" s="26" t="s">
        <v>18</v>
      </c>
    </row>
    <row r="44" spans="2:19" ht="17.100000000000001" customHeight="1">
      <c r="B44" s="29" t="s">
        <v>5</v>
      </c>
      <c r="C44" s="30"/>
      <c r="D44" s="31"/>
      <c r="E44" s="32" t="s">
        <v>5</v>
      </c>
      <c r="F44" s="81"/>
      <c r="G44" s="82"/>
      <c r="H44" s="82"/>
      <c r="I44" s="33"/>
      <c r="J44" s="32" t="s">
        <v>5</v>
      </c>
      <c r="K44" s="30"/>
      <c r="M44" s="32" t="s">
        <v>5</v>
      </c>
      <c r="N44" s="81"/>
      <c r="O44" s="82"/>
      <c r="P44" s="82"/>
      <c r="R44" s="32" t="s">
        <v>5</v>
      </c>
      <c r="S44" s="30"/>
    </row>
    <row r="45" spans="2:19" ht="17.100000000000001" customHeight="1">
      <c r="B45" s="29" t="s">
        <v>6</v>
      </c>
      <c r="C45" s="30"/>
      <c r="D45" s="31"/>
      <c r="E45" s="29" t="s">
        <v>6</v>
      </c>
      <c r="F45" s="81"/>
      <c r="G45" s="82"/>
      <c r="H45" s="82"/>
      <c r="I45" s="33"/>
      <c r="J45" s="29" t="s">
        <v>6</v>
      </c>
      <c r="K45" s="30"/>
      <c r="M45" s="29" t="s">
        <v>6</v>
      </c>
      <c r="N45" s="81"/>
      <c r="O45" s="82"/>
      <c r="P45" s="82"/>
      <c r="R45" s="29" t="s">
        <v>6</v>
      </c>
      <c r="S45" s="30"/>
    </row>
    <row r="46" spans="2:19" ht="17.100000000000001" customHeight="1">
      <c r="B46" s="29" t="s">
        <v>7</v>
      </c>
      <c r="C46" s="50"/>
      <c r="D46" s="31"/>
      <c r="E46" s="29" t="s">
        <v>7</v>
      </c>
      <c r="F46" s="79"/>
      <c r="G46" s="80"/>
      <c r="H46" s="80"/>
      <c r="I46" s="33"/>
      <c r="J46" s="29" t="s">
        <v>7</v>
      </c>
      <c r="K46" s="30"/>
      <c r="M46" s="29" t="s">
        <v>7</v>
      </c>
      <c r="N46" s="81"/>
      <c r="O46" s="82"/>
      <c r="P46" s="82"/>
      <c r="R46" s="29" t="s">
        <v>7</v>
      </c>
      <c r="S46" s="30"/>
    </row>
    <row r="47" spans="2:19" ht="17.100000000000001" customHeight="1">
      <c r="B47" s="29" t="s">
        <v>8</v>
      </c>
      <c r="C47" s="50"/>
      <c r="D47" s="31"/>
      <c r="E47" s="29" t="s">
        <v>8</v>
      </c>
      <c r="F47" s="81"/>
      <c r="G47" s="82"/>
      <c r="H47" s="82"/>
      <c r="I47" s="33"/>
      <c r="J47" s="29" t="s">
        <v>8</v>
      </c>
      <c r="K47" s="50"/>
      <c r="M47" s="29" t="s">
        <v>8</v>
      </c>
      <c r="N47" s="79"/>
      <c r="O47" s="80"/>
      <c r="P47" s="80"/>
      <c r="R47" s="39" t="s">
        <v>8</v>
      </c>
      <c r="S47" s="51"/>
    </row>
    <row r="48" spans="2:19" ht="17.100000000000001" customHeight="1">
      <c r="B48" s="29" t="s">
        <v>9</v>
      </c>
      <c r="C48" s="50" t="s">
        <v>10</v>
      </c>
      <c r="D48" s="34"/>
      <c r="E48" s="29" t="s">
        <v>9</v>
      </c>
      <c r="F48" s="79"/>
      <c r="G48" s="80"/>
      <c r="H48" s="80"/>
      <c r="I48" s="33"/>
      <c r="J48" s="29" t="s">
        <v>9</v>
      </c>
      <c r="K48" s="30"/>
      <c r="M48" s="29" t="s">
        <v>9</v>
      </c>
      <c r="N48" s="79"/>
      <c r="O48" s="80"/>
      <c r="P48" s="80"/>
      <c r="R48" s="40" t="s">
        <v>9</v>
      </c>
      <c r="S48" s="52"/>
    </row>
    <row r="49" spans="2:19" ht="17.100000000000001" customHeight="1">
      <c r="B49" s="29" t="s">
        <v>11</v>
      </c>
      <c r="C49" s="30"/>
      <c r="D49" s="35"/>
      <c r="E49" s="29" t="s">
        <v>11</v>
      </c>
      <c r="F49" s="79"/>
      <c r="G49" s="80"/>
      <c r="H49" s="80"/>
      <c r="I49" s="33"/>
      <c r="J49" s="29" t="s">
        <v>11</v>
      </c>
      <c r="K49" s="50"/>
      <c r="M49" s="29" t="s">
        <v>11</v>
      </c>
      <c r="N49" s="81"/>
      <c r="O49" s="82"/>
      <c r="P49" s="82"/>
      <c r="R49" s="29" t="s">
        <v>11</v>
      </c>
      <c r="S49" s="50"/>
    </row>
    <row r="50" spans="2:19" ht="17.100000000000001" customHeight="1">
      <c r="B50" s="29" t="s">
        <v>12</v>
      </c>
      <c r="C50" s="30"/>
      <c r="D50" s="36"/>
      <c r="E50" s="29" t="s">
        <v>12</v>
      </c>
      <c r="F50" s="79"/>
      <c r="G50" s="80"/>
      <c r="H50" s="80"/>
      <c r="I50" s="33"/>
      <c r="J50" s="29" t="s">
        <v>12</v>
      </c>
      <c r="K50" s="50"/>
      <c r="M50" s="29" t="s">
        <v>12</v>
      </c>
      <c r="N50" s="79"/>
      <c r="O50" s="80"/>
      <c r="P50" s="80"/>
      <c r="R50" s="29" t="s">
        <v>12</v>
      </c>
      <c r="S50" s="30"/>
    </row>
  </sheetData>
  <mergeCells count="58">
    <mergeCell ref="F49:H49"/>
    <mergeCell ref="N49:P49"/>
    <mergeCell ref="F50:H50"/>
    <mergeCell ref="N50:P50"/>
    <mergeCell ref="F45:H45"/>
    <mergeCell ref="N45:P45"/>
    <mergeCell ref="F46:H46"/>
    <mergeCell ref="F47:H47"/>
    <mergeCell ref="N47:P47"/>
    <mergeCell ref="F48:H48"/>
    <mergeCell ref="N48:P48"/>
    <mergeCell ref="N46:P46"/>
    <mergeCell ref="F44:H44"/>
    <mergeCell ref="N44:P44"/>
    <mergeCell ref="F32:H32"/>
    <mergeCell ref="N32:P32"/>
    <mergeCell ref="F33:H33"/>
    <mergeCell ref="N33:P33"/>
    <mergeCell ref="F34:H34"/>
    <mergeCell ref="F35:H35"/>
    <mergeCell ref="N35:P35"/>
    <mergeCell ref="F36:H36"/>
    <mergeCell ref="N36:P36"/>
    <mergeCell ref="F37:H37"/>
    <mergeCell ref="F38:H38"/>
    <mergeCell ref="N38:P38"/>
    <mergeCell ref="N34:P34"/>
    <mergeCell ref="N37:P37"/>
    <mergeCell ref="F24:H24"/>
    <mergeCell ref="N24:P24"/>
    <mergeCell ref="F25:H25"/>
    <mergeCell ref="N25:P25"/>
    <mergeCell ref="F26:H26"/>
    <mergeCell ref="N26:P26"/>
    <mergeCell ref="F21:H21"/>
    <mergeCell ref="N21:P21"/>
    <mergeCell ref="F22:H22"/>
    <mergeCell ref="N22:P22"/>
    <mergeCell ref="F23:H23"/>
    <mergeCell ref="N23:P23"/>
    <mergeCell ref="F13:H13"/>
    <mergeCell ref="N13:P13"/>
    <mergeCell ref="F14:H14"/>
    <mergeCell ref="N14:P14"/>
    <mergeCell ref="F20:H20"/>
    <mergeCell ref="N20:P20"/>
    <mergeCell ref="F10:H10"/>
    <mergeCell ref="N10:P10"/>
    <mergeCell ref="F11:H11"/>
    <mergeCell ref="N11:P11"/>
    <mergeCell ref="F12:H12"/>
    <mergeCell ref="N12:P12"/>
    <mergeCell ref="F7:H7"/>
    <mergeCell ref="N7:P7"/>
    <mergeCell ref="F8:H8"/>
    <mergeCell ref="N8:P8"/>
    <mergeCell ref="F9:H9"/>
    <mergeCell ref="N9:P9"/>
  </mergeCells>
  <dataValidations count="2">
    <dataValidation allowBlank="1" showErrorMessage="1" promptTitle="Εισαγωγή ημερομηνίας" prompt="Εισαγάγετε την ημερομηνία της Δευτέρας αυτής της εβδομάδας.  Η ημερομηνία λήξης θα εισαχθεί αυτόματα!" sqref="F16:F17 F40:F41 F28:F29 F4:F5"/>
    <dataValidation type="list" allowBlank="1" showInputMessage="1" showErrorMessage="1" sqref="N37:P37 S8:S10 S14 S20:S22 S26 S32:S34 S38 S50 S44:S46 N44:P46 F11:H11 F20:H21 F23:H23 F44:H45 F47:H47 N8:P10 N13:P13 N20:P22 N25:P25 N32:P34 C8:C9 C13:C14 C20:C21 C25:C26 F32:H33 F35:H35 C44:C45 C49:C50 K8:K10 K12 K20:K22 K24 K32:K34 K36 K44:K46 K48 F8:H9 N49:P49">
      <formula1>$Y$7:$Y$24</formula1>
    </dataValidation>
  </dataValidations>
  <pageMargins left="0.75" right="0.75" top="1" bottom="1" header="0.5" footer="0.5"/>
  <pageSetup paperSize="9" scale="5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Y50"/>
  <sheetViews>
    <sheetView zoomScaleNormal="100" workbookViewId="0">
      <pane ySplit="3" topLeftCell="A4" activePane="bottomLeft" state="frozen"/>
      <selection activeCell="C9" sqref="C9"/>
      <selection pane="bottomLeft" activeCell="F8" sqref="F8:H8"/>
    </sheetView>
  </sheetViews>
  <sheetFormatPr defaultRowHeight="13.5"/>
  <cols>
    <col min="1" max="1" width="2.7109375" style="1" customWidth="1"/>
    <col min="2" max="2" width="7.7109375" style="1" customWidth="1"/>
    <col min="3" max="3" width="16.7109375" style="1" customWidth="1"/>
    <col min="4" max="4" width="1.5703125" style="1" customWidth="1"/>
    <col min="5" max="5" width="7.7109375" style="1" customWidth="1"/>
    <col min="6" max="6" width="9.85546875" style="1" bestFit="1" customWidth="1"/>
    <col min="7" max="7" width="5.28515625" style="1" customWidth="1"/>
    <col min="8" max="8" width="10" style="1" customWidth="1"/>
    <col min="9" max="9" width="1.42578125" style="1" customWidth="1"/>
    <col min="10" max="10" width="9.140625" style="1"/>
    <col min="11" max="11" width="20.42578125" style="1" customWidth="1"/>
    <col min="12" max="12" width="2.42578125" style="1" customWidth="1"/>
    <col min="13" max="14" width="9.140625" style="1"/>
    <col min="15" max="15" width="6.7109375" style="1" customWidth="1"/>
    <col min="16" max="16" width="4.7109375" style="1" customWidth="1"/>
    <col min="17" max="17" width="3.85546875" style="1" customWidth="1"/>
    <col min="18" max="18" width="9.140625" style="1"/>
    <col min="19" max="19" width="20.140625" style="1" customWidth="1"/>
    <col min="20" max="20" width="9.140625" style="1"/>
    <col min="21" max="21" width="16.5703125" style="1" bestFit="1" customWidth="1"/>
    <col min="22" max="24" width="9.140625" style="1"/>
    <col min="25" max="25" width="16.5703125" style="1" bestFit="1" customWidth="1"/>
    <col min="26" max="16384" width="9.140625" style="1"/>
  </cols>
  <sheetData>
    <row r="1" spans="2:25" ht="26.25">
      <c r="B1" s="4" t="s">
        <v>19</v>
      </c>
      <c r="K1" s="47" t="s">
        <v>22</v>
      </c>
    </row>
    <row r="2" spans="2:25" ht="18">
      <c r="B2" s="46" t="s">
        <v>20</v>
      </c>
      <c r="K2" s="47"/>
    </row>
    <row r="3" spans="2:25" s="2" customFormat="1" ht="43.5" customHeight="1">
      <c r="C3" s="4"/>
      <c r="D3" s="5"/>
      <c r="F3" s="48" t="s">
        <v>21</v>
      </c>
      <c r="G3" s="7"/>
      <c r="H3" s="3"/>
      <c r="M3" s="53" t="s">
        <v>51</v>
      </c>
    </row>
    <row r="4" spans="2:25" ht="21" customHeight="1">
      <c r="B4" s="43" t="s">
        <v>0</v>
      </c>
      <c r="C4" s="9"/>
      <c r="D4" s="10"/>
      <c r="E4" s="11" t="s">
        <v>1</v>
      </c>
      <c r="F4" s="44">
        <v>40238</v>
      </c>
      <c r="G4" s="13" t="s">
        <v>2</v>
      </c>
      <c r="H4" s="45">
        <f>IF(F4&lt;&gt;"",F4+4,"")</f>
        <v>40242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2:25" ht="17.100000000000001" customHeight="1">
      <c r="B5" s="8"/>
      <c r="C5" s="15"/>
      <c r="D5" s="16"/>
      <c r="E5" s="6"/>
      <c r="F5" s="17"/>
      <c r="G5" s="18"/>
      <c r="H5" s="19"/>
      <c r="I5" s="14"/>
      <c r="U5" s="56" t="s">
        <v>24</v>
      </c>
      <c r="V5" s="58" t="s">
        <v>43</v>
      </c>
    </row>
    <row r="6" spans="2:25" ht="15.95" customHeight="1">
      <c r="B6" s="20" t="s">
        <v>3</v>
      </c>
      <c r="C6" s="21"/>
      <c r="D6" s="12"/>
      <c r="E6" s="22" t="s">
        <v>4</v>
      </c>
      <c r="F6" s="21"/>
      <c r="G6" s="23"/>
      <c r="H6" s="24"/>
      <c r="I6" s="12"/>
      <c r="J6" s="20" t="s">
        <v>13</v>
      </c>
      <c r="K6" s="21"/>
      <c r="M6" s="22" t="s">
        <v>14</v>
      </c>
      <c r="N6" s="21"/>
      <c r="O6" s="37" t="s">
        <v>15</v>
      </c>
      <c r="P6" s="38"/>
      <c r="R6" s="21" t="s">
        <v>16</v>
      </c>
      <c r="S6" s="38"/>
      <c r="U6" s="57" t="s">
        <v>25</v>
      </c>
      <c r="V6" s="59">
        <f>COUNTIF($B$6:$S$62,U6)</f>
        <v>1</v>
      </c>
      <c r="Y6" s="56" t="s">
        <v>24</v>
      </c>
    </row>
    <row r="7" spans="2:25" ht="17.100000000000001" customHeight="1">
      <c r="B7" s="25" t="s">
        <v>17</v>
      </c>
      <c r="C7" s="26" t="s">
        <v>18</v>
      </c>
      <c r="D7" s="27"/>
      <c r="E7" s="25" t="s">
        <v>17</v>
      </c>
      <c r="F7" s="85" t="s">
        <v>18</v>
      </c>
      <c r="G7" s="86"/>
      <c r="H7" s="86"/>
      <c r="I7" s="28"/>
      <c r="J7" s="25" t="s">
        <v>17</v>
      </c>
      <c r="K7" s="26" t="s">
        <v>18</v>
      </c>
      <c r="M7" s="25" t="s">
        <v>17</v>
      </c>
      <c r="N7" s="89" t="s">
        <v>18</v>
      </c>
      <c r="O7" s="90"/>
      <c r="P7" s="90"/>
      <c r="R7" s="25" t="s">
        <v>17</v>
      </c>
      <c r="S7" s="26" t="s">
        <v>18</v>
      </c>
      <c r="U7" s="57" t="s">
        <v>26</v>
      </c>
      <c r="V7" s="59">
        <f t="shared" ref="V7:V23" si="0">COUNTIF($B$6:$S$62,U7)</f>
        <v>0</v>
      </c>
      <c r="Y7" s="57" t="s">
        <v>25</v>
      </c>
    </row>
    <row r="8" spans="2:25" ht="17.100000000000001" customHeight="1">
      <c r="B8" s="29" t="s">
        <v>5</v>
      </c>
      <c r="C8" s="30"/>
      <c r="D8" s="31"/>
      <c r="E8" s="32" t="s">
        <v>5</v>
      </c>
      <c r="F8" s="81" t="s">
        <v>25</v>
      </c>
      <c r="G8" s="82"/>
      <c r="H8" s="82"/>
      <c r="I8" s="33"/>
      <c r="J8" s="32" t="s">
        <v>5</v>
      </c>
      <c r="K8" s="30"/>
      <c r="M8" s="32" t="s">
        <v>5</v>
      </c>
      <c r="N8" s="81"/>
      <c r="O8" s="82"/>
      <c r="P8" s="82"/>
      <c r="R8" s="32" t="s">
        <v>5</v>
      </c>
      <c r="S8" s="30"/>
      <c r="U8" s="57" t="s">
        <v>27</v>
      </c>
      <c r="V8" s="59">
        <f t="shared" si="0"/>
        <v>0</v>
      </c>
      <c r="Y8" s="57" t="s">
        <v>26</v>
      </c>
    </row>
    <row r="9" spans="2:25" ht="17.100000000000001" customHeight="1">
      <c r="B9" s="29" t="s">
        <v>6</v>
      </c>
      <c r="C9" s="30"/>
      <c r="D9" s="31"/>
      <c r="E9" s="29" t="s">
        <v>6</v>
      </c>
      <c r="F9" s="81"/>
      <c r="G9" s="82"/>
      <c r="H9" s="82"/>
      <c r="I9" s="33"/>
      <c r="J9" s="29" t="s">
        <v>6</v>
      </c>
      <c r="K9" s="30"/>
      <c r="M9" s="29" t="s">
        <v>6</v>
      </c>
      <c r="N9" s="81"/>
      <c r="O9" s="82"/>
      <c r="P9" s="82"/>
      <c r="R9" s="29" t="s">
        <v>6</v>
      </c>
      <c r="S9" s="30"/>
      <c r="U9" s="57" t="s">
        <v>28</v>
      </c>
      <c r="V9" s="59">
        <f t="shared" si="0"/>
        <v>0</v>
      </c>
      <c r="Y9" s="57" t="s">
        <v>27</v>
      </c>
    </row>
    <row r="10" spans="2:25" ht="17.100000000000001" customHeight="1">
      <c r="B10" s="29" t="s">
        <v>7</v>
      </c>
      <c r="C10" s="50"/>
      <c r="D10" s="31"/>
      <c r="E10" s="29" t="s">
        <v>7</v>
      </c>
      <c r="F10" s="87"/>
      <c r="G10" s="88"/>
      <c r="H10" s="88"/>
      <c r="I10" s="33"/>
      <c r="J10" s="29" t="s">
        <v>7</v>
      </c>
      <c r="K10" s="30"/>
      <c r="M10" s="29" t="s">
        <v>7</v>
      </c>
      <c r="N10" s="81"/>
      <c r="O10" s="82"/>
      <c r="P10" s="82"/>
      <c r="R10" s="29" t="s">
        <v>7</v>
      </c>
      <c r="S10" s="30"/>
      <c r="U10" s="57" t="s">
        <v>29</v>
      </c>
      <c r="V10" s="59">
        <f t="shared" si="0"/>
        <v>0</v>
      </c>
      <c r="Y10" s="57" t="s">
        <v>28</v>
      </c>
    </row>
    <row r="11" spans="2:25" ht="17.100000000000001" customHeight="1">
      <c r="B11" s="29" t="s">
        <v>8</v>
      </c>
      <c r="C11" s="50"/>
      <c r="D11" s="31"/>
      <c r="E11" s="29" t="s">
        <v>8</v>
      </c>
      <c r="F11" s="81"/>
      <c r="G11" s="82"/>
      <c r="H11" s="82"/>
      <c r="I11" s="33"/>
      <c r="J11" s="29" t="s">
        <v>8</v>
      </c>
      <c r="K11" s="50"/>
      <c r="M11" s="29" t="s">
        <v>8</v>
      </c>
      <c r="N11" s="87"/>
      <c r="O11" s="88"/>
      <c r="P11" s="88"/>
      <c r="R11" s="39" t="s">
        <v>8</v>
      </c>
      <c r="S11" s="51"/>
      <c r="U11" s="57" t="s">
        <v>30</v>
      </c>
      <c r="V11" s="59">
        <f t="shared" si="0"/>
        <v>0</v>
      </c>
      <c r="Y11" s="57" t="s">
        <v>29</v>
      </c>
    </row>
    <row r="12" spans="2:25" ht="17.100000000000001" customHeight="1">
      <c r="B12" s="29" t="s">
        <v>9</v>
      </c>
      <c r="C12" s="50" t="s">
        <v>10</v>
      </c>
      <c r="D12" s="34"/>
      <c r="E12" s="29" t="s">
        <v>9</v>
      </c>
      <c r="F12" s="87"/>
      <c r="G12" s="88"/>
      <c r="H12" s="88"/>
      <c r="I12" s="33"/>
      <c r="J12" s="29" t="s">
        <v>9</v>
      </c>
      <c r="K12" s="30"/>
      <c r="M12" s="29" t="s">
        <v>9</v>
      </c>
      <c r="N12" s="87"/>
      <c r="O12" s="88"/>
      <c r="P12" s="88"/>
      <c r="R12" s="40" t="s">
        <v>9</v>
      </c>
      <c r="S12" s="52"/>
      <c r="U12" s="57" t="s">
        <v>31</v>
      </c>
      <c r="V12" s="59">
        <f t="shared" si="0"/>
        <v>0</v>
      </c>
      <c r="Y12" s="57" t="s">
        <v>30</v>
      </c>
    </row>
    <row r="13" spans="2:25" ht="17.100000000000001" customHeight="1">
      <c r="B13" s="29" t="s">
        <v>11</v>
      </c>
      <c r="C13" s="30"/>
      <c r="D13" s="35"/>
      <c r="E13" s="29" t="s">
        <v>11</v>
      </c>
      <c r="F13" s="87"/>
      <c r="G13" s="88"/>
      <c r="H13" s="88"/>
      <c r="I13" s="33"/>
      <c r="J13" s="29" t="s">
        <v>11</v>
      </c>
      <c r="K13" s="50"/>
      <c r="M13" s="29" t="s">
        <v>11</v>
      </c>
      <c r="N13" s="81"/>
      <c r="O13" s="82"/>
      <c r="P13" s="82"/>
      <c r="R13" s="29" t="s">
        <v>11</v>
      </c>
      <c r="S13" s="50"/>
      <c r="U13" s="57" t="s">
        <v>32</v>
      </c>
      <c r="V13" s="59">
        <f t="shared" si="0"/>
        <v>0</v>
      </c>
      <c r="Y13" s="57" t="s">
        <v>31</v>
      </c>
    </row>
    <row r="14" spans="2:25" ht="17.100000000000001" customHeight="1">
      <c r="B14" s="29" t="s">
        <v>12</v>
      </c>
      <c r="C14" s="30"/>
      <c r="D14" s="36"/>
      <c r="E14" s="29" t="s">
        <v>12</v>
      </c>
      <c r="F14" s="87"/>
      <c r="G14" s="88"/>
      <c r="H14" s="88"/>
      <c r="I14" s="33"/>
      <c r="J14" s="29" t="s">
        <v>12</v>
      </c>
      <c r="K14" s="50"/>
      <c r="M14" s="29" t="s">
        <v>12</v>
      </c>
      <c r="N14" s="87"/>
      <c r="O14" s="88"/>
      <c r="P14" s="88"/>
      <c r="R14" s="29" t="s">
        <v>12</v>
      </c>
      <c r="S14" s="30"/>
      <c r="U14" s="57" t="s">
        <v>33</v>
      </c>
      <c r="V14" s="59">
        <f t="shared" si="0"/>
        <v>0</v>
      </c>
      <c r="Y14" s="57" t="s">
        <v>32</v>
      </c>
    </row>
    <row r="15" spans="2:25">
      <c r="U15" s="57" t="s">
        <v>34</v>
      </c>
      <c r="V15" s="59">
        <f t="shared" si="0"/>
        <v>0</v>
      </c>
      <c r="Y15" s="57" t="s">
        <v>33</v>
      </c>
    </row>
    <row r="16" spans="2:25" ht="21" customHeight="1">
      <c r="B16" s="43" t="s">
        <v>0</v>
      </c>
      <c r="C16" s="9"/>
      <c r="D16" s="10"/>
      <c r="E16" s="11" t="s">
        <v>1</v>
      </c>
      <c r="F16" s="44">
        <v>40245</v>
      </c>
      <c r="G16" s="13" t="s">
        <v>2</v>
      </c>
      <c r="H16" s="45">
        <f>IF(F16&lt;&gt;"",F16+4,"")</f>
        <v>40249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U16" s="57" t="s">
        <v>35</v>
      </c>
      <c r="V16" s="59">
        <f t="shared" si="0"/>
        <v>0</v>
      </c>
      <c r="Y16" s="57" t="s">
        <v>34</v>
      </c>
    </row>
    <row r="17" spans="2:25" ht="17.100000000000001" customHeight="1">
      <c r="B17" s="8"/>
      <c r="C17" s="15"/>
      <c r="D17" s="16"/>
      <c r="E17" s="6"/>
      <c r="F17" s="17"/>
      <c r="G17" s="18"/>
      <c r="H17" s="19"/>
      <c r="I17" s="14"/>
      <c r="U17" s="57" t="s">
        <v>36</v>
      </c>
      <c r="V17" s="59">
        <f t="shared" si="0"/>
        <v>0</v>
      </c>
      <c r="Y17" s="57" t="s">
        <v>35</v>
      </c>
    </row>
    <row r="18" spans="2:25" ht="15.95" customHeight="1">
      <c r="B18" s="20" t="s">
        <v>3</v>
      </c>
      <c r="C18" s="21"/>
      <c r="D18" s="12"/>
      <c r="E18" s="22" t="s">
        <v>4</v>
      </c>
      <c r="F18" s="21"/>
      <c r="G18" s="23"/>
      <c r="H18" s="24"/>
      <c r="I18" s="12"/>
      <c r="J18" s="20" t="s">
        <v>13</v>
      </c>
      <c r="K18" s="21"/>
      <c r="M18" s="22" t="s">
        <v>14</v>
      </c>
      <c r="N18" s="21"/>
      <c r="O18" s="37" t="s">
        <v>15</v>
      </c>
      <c r="P18" s="38"/>
      <c r="R18" s="21" t="s">
        <v>16</v>
      </c>
      <c r="S18" s="38"/>
      <c r="U18" s="57" t="s">
        <v>37</v>
      </c>
      <c r="V18" s="59">
        <f t="shared" si="0"/>
        <v>0</v>
      </c>
      <c r="Y18" s="57" t="s">
        <v>36</v>
      </c>
    </row>
    <row r="19" spans="2:25" ht="17.100000000000001" customHeight="1">
      <c r="B19" s="25" t="s">
        <v>17</v>
      </c>
      <c r="C19" s="26" t="s">
        <v>18</v>
      </c>
      <c r="D19" s="27"/>
      <c r="E19" s="25" t="s">
        <v>17</v>
      </c>
      <c r="F19" s="26" t="s">
        <v>18</v>
      </c>
      <c r="G19" s="54"/>
      <c r="H19" s="54"/>
      <c r="I19" s="28"/>
      <c r="J19" s="25" t="s">
        <v>17</v>
      </c>
      <c r="K19" s="26" t="s">
        <v>18</v>
      </c>
      <c r="M19" s="25" t="s">
        <v>17</v>
      </c>
      <c r="N19" s="26" t="s">
        <v>18</v>
      </c>
      <c r="O19" s="55"/>
      <c r="P19" s="55"/>
      <c r="R19" s="25" t="s">
        <v>17</v>
      </c>
      <c r="S19" s="26" t="s">
        <v>18</v>
      </c>
      <c r="U19" s="57" t="s">
        <v>38</v>
      </c>
      <c r="V19" s="59">
        <f t="shared" si="0"/>
        <v>0</v>
      </c>
      <c r="Y19" s="57" t="s">
        <v>37</v>
      </c>
    </row>
    <row r="20" spans="2:25" ht="17.100000000000001" customHeight="1">
      <c r="B20" s="29" t="s">
        <v>5</v>
      </c>
      <c r="C20" s="30"/>
      <c r="D20" s="31"/>
      <c r="E20" s="32" t="s">
        <v>5</v>
      </c>
      <c r="F20" s="81"/>
      <c r="G20" s="82"/>
      <c r="H20" s="82"/>
      <c r="I20" s="33"/>
      <c r="J20" s="32" t="s">
        <v>5</v>
      </c>
      <c r="K20" s="30"/>
      <c r="M20" s="32" t="s">
        <v>5</v>
      </c>
      <c r="N20" s="81"/>
      <c r="O20" s="82"/>
      <c r="P20" s="82"/>
      <c r="R20" s="32" t="s">
        <v>5</v>
      </c>
      <c r="S20" s="30"/>
      <c r="U20" s="57" t="s">
        <v>39</v>
      </c>
      <c r="V20" s="59">
        <f t="shared" si="0"/>
        <v>0</v>
      </c>
      <c r="Y20" s="57" t="s">
        <v>38</v>
      </c>
    </row>
    <row r="21" spans="2:25" ht="17.100000000000001" customHeight="1">
      <c r="B21" s="29" t="s">
        <v>6</v>
      </c>
      <c r="C21" s="30"/>
      <c r="D21" s="31"/>
      <c r="E21" s="29" t="s">
        <v>6</v>
      </c>
      <c r="F21" s="81"/>
      <c r="G21" s="82"/>
      <c r="H21" s="82"/>
      <c r="I21" s="33"/>
      <c r="J21" s="29" t="s">
        <v>6</v>
      </c>
      <c r="K21" s="30"/>
      <c r="M21" s="29" t="s">
        <v>6</v>
      </c>
      <c r="N21" s="81"/>
      <c r="O21" s="82"/>
      <c r="P21" s="82"/>
      <c r="R21" s="29" t="s">
        <v>6</v>
      </c>
      <c r="S21" s="30"/>
      <c r="U21" s="57" t="s">
        <v>40</v>
      </c>
      <c r="V21" s="59">
        <f t="shared" si="0"/>
        <v>0</v>
      </c>
      <c r="Y21" s="57" t="s">
        <v>39</v>
      </c>
    </row>
    <row r="22" spans="2:25" ht="17.100000000000001" customHeight="1">
      <c r="B22" s="29" t="s">
        <v>7</v>
      </c>
      <c r="C22" s="50"/>
      <c r="D22" s="31"/>
      <c r="E22" s="29" t="s">
        <v>7</v>
      </c>
      <c r="F22" s="79"/>
      <c r="G22" s="80"/>
      <c r="H22" s="80"/>
      <c r="I22" s="33"/>
      <c r="J22" s="29" t="s">
        <v>7</v>
      </c>
      <c r="K22" s="30"/>
      <c r="M22" s="29" t="s">
        <v>7</v>
      </c>
      <c r="N22" s="81"/>
      <c r="O22" s="82"/>
      <c r="P22" s="82"/>
      <c r="R22" s="29" t="s">
        <v>7</v>
      </c>
      <c r="S22" s="30"/>
      <c r="U22" s="57" t="s">
        <v>41</v>
      </c>
      <c r="V22" s="59">
        <f t="shared" si="0"/>
        <v>0</v>
      </c>
      <c r="Y22" s="57" t="s">
        <v>40</v>
      </c>
    </row>
    <row r="23" spans="2:25" ht="17.100000000000001" customHeight="1">
      <c r="B23" s="29" t="s">
        <v>8</v>
      </c>
      <c r="C23" s="50"/>
      <c r="D23" s="31"/>
      <c r="E23" s="29" t="s">
        <v>8</v>
      </c>
      <c r="F23" s="81"/>
      <c r="G23" s="82"/>
      <c r="H23" s="82"/>
      <c r="I23" s="33"/>
      <c r="J23" s="29" t="s">
        <v>8</v>
      </c>
      <c r="K23" s="50"/>
      <c r="M23" s="29" t="s">
        <v>8</v>
      </c>
      <c r="N23" s="79"/>
      <c r="O23" s="80"/>
      <c r="P23" s="80"/>
      <c r="R23" s="39" t="s">
        <v>8</v>
      </c>
      <c r="S23" s="51"/>
      <c r="U23" s="57" t="s">
        <v>42</v>
      </c>
      <c r="V23" s="59">
        <f t="shared" si="0"/>
        <v>0</v>
      </c>
      <c r="Y23" s="57" t="s">
        <v>41</v>
      </c>
    </row>
    <row r="24" spans="2:25" ht="17.100000000000001" customHeight="1">
      <c r="B24" s="29" t="s">
        <v>9</v>
      </c>
      <c r="C24" s="50" t="s">
        <v>10</v>
      </c>
      <c r="D24" s="34"/>
      <c r="E24" s="29" t="s">
        <v>9</v>
      </c>
      <c r="F24" s="79"/>
      <c r="G24" s="80"/>
      <c r="H24" s="80"/>
      <c r="I24" s="33"/>
      <c r="J24" s="29" t="s">
        <v>9</v>
      </c>
      <c r="K24" s="30"/>
      <c r="M24" s="29" t="s">
        <v>9</v>
      </c>
      <c r="N24" s="79"/>
      <c r="O24" s="80"/>
      <c r="P24" s="80"/>
      <c r="R24" s="40" t="s">
        <v>9</v>
      </c>
      <c r="S24" s="52"/>
      <c r="Y24" s="57" t="s">
        <v>42</v>
      </c>
    </row>
    <row r="25" spans="2:25" ht="17.100000000000001" customHeight="1">
      <c r="B25" s="29" t="s">
        <v>11</v>
      </c>
      <c r="C25" s="30"/>
      <c r="D25" s="35"/>
      <c r="E25" s="29" t="s">
        <v>11</v>
      </c>
      <c r="F25" s="79"/>
      <c r="G25" s="80"/>
      <c r="H25" s="80"/>
      <c r="I25" s="33"/>
      <c r="J25" s="29" t="s">
        <v>11</v>
      </c>
      <c r="K25" s="50"/>
      <c r="M25" s="29" t="s">
        <v>11</v>
      </c>
      <c r="N25" s="81"/>
      <c r="O25" s="82"/>
      <c r="P25" s="82"/>
      <c r="R25" s="29" t="s">
        <v>11</v>
      </c>
      <c r="S25" s="50"/>
    </row>
    <row r="26" spans="2:25" ht="17.100000000000001" customHeight="1">
      <c r="B26" s="29" t="s">
        <v>12</v>
      </c>
      <c r="C26" s="30"/>
      <c r="D26" s="36"/>
      <c r="E26" s="29" t="s">
        <v>12</v>
      </c>
      <c r="F26" s="79"/>
      <c r="G26" s="80"/>
      <c r="H26" s="80"/>
      <c r="I26" s="33"/>
      <c r="J26" s="29" t="s">
        <v>12</v>
      </c>
      <c r="K26" s="50"/>
      <c r="M26" s="29" t="s">
        <v>12</v>
      </c>
      <c r="N26" s="79"/>
      <c r="O26" s="80"/>
      <c r="P26" s="80"/>
      <c r="R26" s="29" t="s">
        <v>12</v>
      </c>
      <c r="S26" s="30"/>
    </row>
    <row r="28" spans="2:25" ht="21" customHeight="1">
      <c r="B28" s="43" t="s">
        <v>0</v>
      </c>
      <c r="C28" s="9"/>
      <c r="D28" s="10"/>
      <c r="E28" s="11" t="s">
        <v>1</v>
      </c>
      <c r="F28" s="44">
        <v>40252</v>
      </c>
      <c r="G28" s="13" t="s">
        <v>2</v>
      </c>
      <c r="H28" s="45">
        <f>IF(F28&lt;&gt;"",F28+4,"")</f>
        <v>40256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25" ht="17.100000000000001" customHeight="1">
      <c r="B29" s="8"/>
      <c r="C29" s="15"/>
      <c r="D29" s="16"/>
      <c r="E29" s="6"/>
      <c r="F29" s="17"/>
      <c r="G29" s="18"/>
      <c r="H29" s="19"/>
      <c r="I29" s="14"/>
    </row>
    <row r="30" spans="2:25" ht="15.95" customHeight="1">
      <c r="B30" s="20" t="s">
        <v>3</v>
      </c>
      <c r="C30" s="21"/>
      <c r="D30" s="12"/>
      <c r="E30" s="22" t="s">
        <v>4</v>
      </c>
      <c r="F30" s="21"/>
      <c r="G30" s="23"/>
      <c r="H30" s="24"/>
      <c r="I30" s="12"/>
      <c r="J30" s="20" t="s">
        <v>13</v>
      </c>
      <c r="K30" s="21"/>
      <c r="M30" s="22" t="s">
        <v>14</v>
      </c>
      <c r="N30" s="21"/>
      <c r="O30" s="37" t="s">
        <v>15</v>
      </c>
      <c r="P30" s="38"/>
      <c r="R30" s="21" t="s">
        <v>16</v>
      </c>
      <c r="S30" s="38"/>
    </row>
    <row r="31" spans="2:25" ht="17.100000000000001" customHeight="1">
      <c r="B31" s="25" t="s">
        <v>17</v>
      </c>
      <c r="C31" s="26" t="s">
        <v>18</v>
      </c>
      <c r="D31" s="27"/>
      <c r="E31" s="25" t="s">
        <v>17</v>
      </c>
      <c r="F31" s="26" t="s">
        <v>18</v>
      </c>
      <c r="G31" s="54"/>
      <c r="H31" s="54"/>
      <c r="I31" s="28"/>
      <c r="J31" s="25" t="s">
        <v>17</v>
      </c>
      <c r="K31" s="26" t="s">
        <v>18</v>
      </c>
      <c r="M31" s="25" t="s">
        <v>17</v>
      </c>
      <c r="N31" s="26" t="s">
        <v>18</v>
      </c>
      <c r="O31" s="55"/>
      <c r="P31" s="55"/>
      <c r="R31" s="25" t="s">
        <v>17</v>
      </c>
      <c r="S31" s="26" t="s">
        <v>18</v>
      </c>
    </row>
    <row r="32" spans="2:25" ht="17.100000000000001" customHeight="1">
      <c r="B32" s="29" t="s">
        <v>5</v>
      </c>
      <c r="C32" s="30"/>
      <c r="D32" s="31"/>
      <c r="E32" s="32" t="s">
        <v>5</v>
      </c>
      <c r="F32" s="81"/>
      <c r="G32" s="82"/>
      <c r="H32" s="82"/>
      <c r="I32" s="33"/>
      <c r="J32" s="32" t="s">
        <v>5</v>
      </c>
      <c r="K32" s="30"/>
      <c r="M32" s="32" t="s">
        <v>5</v>
      </c>
      <c r="N32" s="81"/>
      <c r="O32" s="82"/>
      <c r="P32" s="82"/>
      <c r="R32" s="32" t="s">
        <v>5</v>
      </c>
      <c r="S32" s="30"/>
    </row>
    <row r="33" spans="2:19" ht="17.100000000000001" customHeight="1">
      <c r="B33" s="29" t="s">
        <v>6</v>
      </c>
      <c r="C33" s="30"/>
      <c r="D33" s="31"/>
      <c r="E33" s="29" t="s">
        <v>6</v>
      </c>
      <c r="F33" s="81"/>
      <c r="G33" s="82"/>
      <c r="H33" s="82"/>
      <c r="I33" s="33"/>
      <c r="J33" s="29" t="s">
        <v>6</v>
      </c>
      <c r="K33" s="30"/>
      <c r="M33" s="29" t="s">
        <v>6</v>
      </c>
      <c r="N33" s="81"/>
      <c r="O33" s="82"/>
      <c r="P33" s="82"/>
      <c r="R33" s="29" t="s">
        <v>6</v>
      </c>
      <c r="S33" s="30"/>
    </row>
    <row r="34" spans="2:19" ht="17.100000000000001" customHeight="1">
      <c r="B34" s="29" t="s">
        <v>7</v>
      </c>
      <c r="C34" s="50"/>
      <c r="D34" s="31"/>
      <c r="E34" s="29" t="s">
        <v>7</v>
      </c>
      <c r="F34" s="92"/>
      <c r="G34" s="93"/>
      <c r="H34" s="93"/>
      <c r="I34" s="33"/>
      <c r="J34" s="29" t="s">
        <v>7</v>
      </c>
      <c r="K34" s="30"/>
      <c r="M34" s="29" t="s">
        <v>7</v>
      </c>
      <c r="N34" s="81"/>
      <c r="O34" s="82"/>
      <c r="P34" s="82"/>
      <c r="R34" s="29" t="s">
        <v>7</v>
      </c>
      <c r="S34" s="30"/>
    </row>
    <row r="35" spans="2:19" ht="17.100000000000001" customHeight="1">
      <c r="B35" s="29" t="s">
        <v>8</v>
      </c>
      <c r="C35" s="50"/>
      <c r="D35" s="31"/>
      <c r="E35" s="29" t="s">
        <v>8</v>
      </c>
      <c r="F35" s="81"/>
      <c r="G35" s="82"/>
      <c r="H35" s="82"/>
      <c r="I35" s="33"/>
      <c r="J35" s="29" t="s">
        <v>8</v>
      </c>
      <c r="K35" s="50"/>
      <c r="M35" s="29" t="s">
        <v>8</v>
      </c>
      <c r="N35" s="79"/>
      <c r="O35" s="80"/>
      <c r="P35" s="80"/>
      <c r="R35" s="39" t="s">
        <v>8</v>
      </c>
      <c r="S35" s="51"/>
    </row>
    <row r="36" spans="2:19" ht="17.100000000000001" customHeight="1">
      <c r="B36" s="29" t="s">
        <v>9</v>
      </c>
      <c r="C36" s="50" t="s">
        <v>10</v>
      </c>
      <c r="D36" s="34"/>
      <c r="E36" s="29" t="s">
        <v>9</v>
      </c>
      <c r="F36" s="92"/>
      <c r="G36" s="93"/>
      <c r="H36" s="93"/>
      <c r="I36" s="33"/>
      <c r="J36" s="29" t="s">
        <v>9</v>
      </c>
      <c r="K36" s="30"/>
      <c r="M36" s="29" t="s">
        <v>9</v>
      </c>
      <c r="N36" s="79"/>
      <c r="O36" s="80"/>
      <c r="P36" s="80"/>
      <c r="R36" s="40" t="s">
        <v>9</v>
      </c>
      <c r="S36" s="52"/>
    </row>
    <row r="37" spans="2:19" ht="17.100000000000001" customHeight="1">
      <c r="B37" s="29" t="s">
        <v>11</v>
      </c>
      <c r="C37" s="30"/>
      <c r="D37" s="35"/>
      <c r="E37" s="29" t="s">
        <v>11</v>
      </c>
      <c r="F37" s="92"/>
      <c r="G37" s="93"/>
      <c r="H37" s="93"/>
      <c r="I37" s="33"/>
      <c r="J37" s="29" t="s">
        <v>11</v>
      </c>
      <c r="K37" s="50"/>
      <c r="M37" s="29" t="s">
        <v>11</v>
      </c>
      <c r="N37" s="81"/>
      <c r="O37" s="82"/>
      <c r="P37" s="82"/>
      <c r="R37" s="29" t="s">
        <v>11</v>
      </c>
      <c r="S37" s="50"/>
    </row>
    <row r="38" spans="2:19" ht="17.100000000000001" customHeight="1">
      <c r="B38" s="29" t="s">
        <v>12</v>
      </c>
      <c r="C38" s="30"/>
      <c r="D38" s="36"/>
      <c r="E38" s="29" t="s">
        <v>12</v>
      </c>
      <c r="F38" s="92"/>
      <c r="G38" s="93"/>
      <c r="H38" s="93"/>
      <c r="I38" s="33"/>
      <c r="J38" s="29" t="s">
        <v>12</v>
      </c>
      <c r="K38" s="50"/>
      <c r="M38" s="29" t="s">
        <v>12</v>
      </c>
      <c r="N38" s="79"/>
      <c r="O38" s="80"/>
      <c r="P38" s="80"/>
      <c r="R38" s="29" t="s">
        <v>12</v>
      </c>
      <c r="S38" s="30"/>
    </row>
    <row r="40" spans="2:19" ht="21" customHeight="1">
      <c r="B40" s="43" t="s">
        <v>0</v>
      </c>
      <c r="C40" s="9"/>
      <c r="D40" s="10"/>
      <c r="E40" s="11" t="s">
        <v>1</v>
      </c>
      <c r="F40" s="44">
        <v>40259</v>
      </c>
      <c r="G40" s="13" t="s">
        <v>2</v>
      </c>
      <c r="H40" s="45">
        <f>IF(F40&lt;&gt;"",F40+4,"")</f>
        <v>40263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2:19" ht="17.100000000000001" customHeight="1">
      <c r="B41" s="8"/>
      <c r="C41" s="15"/>
      <c r="D41" s="16"/>
      <c r="E41" s="6"/>
      <c r="F41" s="17"/>
      <c r="G41" s="18"/>
      <c r="H41" s="19"/>
      <c r="I41" s="14"/>
    </row>
    <row r="42" spans="2:19" ht="15.95" customHeight="1">
      <c r="B42" s="20" t="s">
        <v>3</v>
      </c>
      <c r="C42" s="21"/>
      <c r="D42" s="12"/>
      <c r="E42" s="22" t="s">
        <v>4</v>
      </c>
      <c r="F42" s="21"/>
      <c r="G42" s="23"/>
      <c r="H42" s="24"/>
      <c r="I42" s="12"/>
      <c r="J42" s="20" t="s">
        <v>13</v>
      </c>
      <c r="K42" s="21"/>
      <c r="M42" s="22" t="s">
        <v>14</v>
      </c>
      <c r="N42" s="21"/>
      <c r="O42" s="37" t="s">
        <v>15</v>
      </c>
      <c r="P42" s="38"/>
      <c r="R42" s="21" t="s">
        <v>16</v>
      </c>
      <c r="S42" s="38"/>
    </row>
    <row r="43" spans="2:19" ht="17.100000000000001" customHeight="1">
      <c r="B43" s="25" t="s">
        <v>17</v>
      </c>
      <c r="C43" s="26" t="s">
        <v>18</v>
      </c>
      <c r="D43" s="27"/>
      <c r="E43" s="25" t="s">
        <v>17</v>
      </c>
      <c r="F43" s="26" t="s">
        <v>18</v>
      </c>
      <c r="G43" s="54"/>
      <c r="H43" s="54"/>
      <c r="I43" s="28"/>
      <c r="J43" s="25" t="s">
        <v>17</v>
      </c>
      <c r="K43" s="26" t="s">
        <v>18</v>
      </c>
      <c r="M43" s="25" t="s">
        <v>17</v>
      </c>
      <c r="N43" s="26" t="s">
        <v>18</v>
      </c>
      <c r="O43" s="55"/>
      <c r="P43" s="55"/>
      <c r="R43" s="25" t="s">
        <v>17</v>
      </c>
      <c r="S43" s="26" t="s">
        <v>18</v>
      </c>
    </row>
    <row r="44" spans="2:19" ht="17.100000000000001" customHeight="1">
      <c r="B44" s="29" t="s">
        <v>5</v>
      </c>
      <c r="C44" s="30"/>
      <c r="D44" s="31"/>
      <c r="E44" s="32" t="s">
        <v>5</v>
      </c>
      <c r="F44" s="81"/>
      <c r="G44" s="82"/>
      <c r="H44" s="82"/>
      <c r="I44" s="33"/>
      <c r="J44" s="32" t="s">
        <v>5</v>
      </c>
      <c r="K44" s="75"/>
      <c r="M44" s="32" t="s">
        <v>5</v>
      </c>
      <c r="N44" s="97"/>
      <c r="O44" s="98"/>
      <c r="P44" s="98"/>
      <c r="R44" s="32" t="s">
        <v>5</v>
      </c>
      <c r="S44" s="30"/>
    </row>
    <row r="45" spans="2:19" ht="17.100000000000001" customHeight="1">
      <c r="B45" s="29" t="s">
        <v>6</v>
      </c>
      <c r="C45" s="30"/>
      <c r="D45" s="31"/>
      <c r="E45" s="29" t="s">
        <v>6</v>
      </c>
      <c r="F45" s="81"/>
      <c r="G45" s="82"/>
      <c r="H45" s="82"/>
      <c r="I45" s="33"/>
      <c r="J45" s="29" t="s">
        <v>6</v>
      </c>
      <c r="K45" s="75"/>
      <c r="M45" s="29" t="s">
        <v>6</v>
      </c>
      <c r="N45" s="97"/>
      <c r="O45" s="98"/>
      <c r="P45" s="98"/>
      <c r="R45" s="29" t="s">
        <v>6</v>
      </c>
      <c r="S45" s="30"/>
    </row>
    <row r="46" spans="2:19" ht="17.100000000000001" customHeight="1">
      <c r="B46" s="29" t="s">
        <v>7</v>
      </c>
      <c r="C46" s="50"/>
      <c r="D46" s="31"/>
      <c r="E46" s="29" t="s">
        <v>7</v>
      </c>
      <c r="F46" s="79"/>
      <c r="G46" s="80"/>
      <c r="H46" s="80"/>
      <c r="I46" s="33"/>
      <c r="J46" s="29" t="s">
        <v>7</v>
      </c>
      <c r="K46" s="75"/>
      <c r="M46" s="29" t="s">
        <v>7</v>
      </c>
      <c r="N46" s="97"/>
      <c r="O46" s="98"/>
      <c r="P46" s="98"/>
      <c r="R46" s="29" t="s">
        <v>7</v>
      </c>
      <c r="S46" s="30"/>
    </row>
    <row r="47" spans="2:19" ht="17.100000000000001" customHeight="1">
      <c r="B47" s="29" t="s">
        <v>8</v>
      </c>
      <c r="C47" s="50"/>
      <c r="D47" s="31"/>
      <c r="E47" s="29" t="s">
        <v>8</v>
      </c>
      <c r="F47" s="81"/>
      <c r="G47" s="82"/>
      <c r="H47" s="82"/>
      <c r="I47" s="33"/>
      <c r="J47" s="29" t="s">
        <v>8</v>
      </c>
      <c r="K47" s="76"/>
      <c r="M47" s="29" t="s">
        <v>8</v>
      </c>
      <c r="N47" s="99"/>
      <c r="O47" s="100"/>
      <c r="P47" s="100"/>
      <c r="R47" s="39" t="s">
        <v>8</v>
      </c>
      <c r="S47" s="51"/>
    </row>
    <row r="48" spans="2:19" ht="17.100000000000001" customHeight="1">
      <c r="B48" s="29" t="s">
        <v>9</v>
      </c>
      <c r="C48" s="50" t="s">
        <v>10</v>
      </c>
      <c r="D48" s="34"/>
      <c r="E48" s="29" t="s">
        <v>9</v>
      </c>
      <c r="F48" s="79"/>
      <c r="G48" s="80"/>
      <c r="H48" s="80"/>
      <c r="I48" s="33"/>
      <c r="J48" s="29" t="s">
        <v>9</v>
      </c>
      <c r="K48" s="75"/>
      <c r="M48" s="29" t="s">
        <v>9</v>
      </c>
      <c r="N48" s="99"/>
      <c r="O48" s="100"/>
      <c r="P48" s="100"/>
      <c r="R48" s="40" t="s">
        <v>9</v>
      </c>
      <c r="S48" s="52"/>
    </row>
    <row r="49" spans="2:19" ht="17.100000000000001" customHeight="1">
      <c r="B49" s="29" t="s">
        <v>11</v>
      </c>
      <c r="C49" s="30"/>
      <c r="D49" s="35"/>
      <c r="E49" s="29" t="s">
        <v>11</v>
      </c>
      <c r="F49" s="79"/>
      <c r="G49" s="80"/>
      <c r="H49" s="80"/>
      <c r="I49" s="33"/>
      <c r="J49" s="29" t="s">
        <v>11</v>
      </c>
      <c r="K49" s="76"/>
      <c r="M49" s="29" t="s">
        <v>11</v>
      </c>
      <c r="N49" s="97"/>
      <c r="O49" s="98"/>
      <c r="P49" s="98"/>
      <c r="R49" s="29" t="s">
        <v>11</v>
      </c>
      <c r="S49" s="50"/>
    </row>
    <row r="50" spans="2:19" ht="17.100000000000001" customHeight="1">
      <c r="B50" s="29" t="s">
        <v>12</v>
      </c>
      <c r="C50" s="30"/>
      <c r="D50" s="36"/>
      <c r="E50" s="29" t="s">
        <v>12</v>
      </c>
      <c r="F50" s="79"/>
      <c r="G50" s="80"/>
      <c r="H50" s="80"/>
      <c r="I50" s="33"/>
      <c r="J50" s="29" t="s">
        <v>12</v>
      </c>
      <c r="K50" s="76"/>
      <c r="M50" s="29" t="s">
        <v>12</v>
      </c>
      <c r="N50" s="99"/>
      <c r="O50" s="100"/>
      <c r="P50" s="100"/>
      <c r="R50" s="29" t="s">
        <v>12</v>
      </c>
      <c r="S50" s="30"/>
    </row>
  </sheetData>
  <mergeCells count="58">
    <mergeCell ref="F49:H49"/>
    <mergeCell ref="N49:P49"/>
    <mergeCell ref="F50:H50"/>
    <mergeCell ref="N50:P50"/>
    <mergeCell ref="F45:H45"/>
    <mergeCell ref="N45:P45"/>
    <mergeCell ref="F46:H46"/>
    <mergeCell ref="F47:H47"/>
    <mergeCell ref="N47:P47"/>
    <mergeCell ref="F48:H48"/>
    <mergeCell ref="N48:P48"/>
    <mergeCell ref="N46:P46"/>
    <mergeCell ref="F44:H44"/>
    <mergeCell ref="N44:P44"/>
    <mergeCell ref="F32:H32"/>
    <mergeCell ref="N32:P32"/>
    <mergeCell ref="F33:H33"/>
    <mergeCell ref="N33:P33"/>
    <mergeCell ref="F34:H34"/>
    <mergeCell ref="F35:H35"/>
    <mergeCell ref="N35:P35"/>
    <mergeCell ref="F36:H36"/>
    <mergeCell ref="N36:P36"/>
    <mergeCell ref="F37:H37"/>
    <mergeCell ref="F38:H38"/>
    <mergeCell ref="N38:P38"/>
    <mergeCell ref="N34:P34"/>
    <mergeCell ref="N37:P37"/>
    <mergeCell ref="F24:H24"/>
    <mergeCell ref="N24:P24"/>
    <mergeCell ref="F25:H25"/>
    <mergeCell ref="N25:P25"/>
    <mergeCell ref="F26:H26"/>
    <mergeCell ref="N26:P26"/>
    <mergeCell ref="F21:H21"/>
    <mergeCell ref="N21:P21"/>
    <mergeCell ref="F22:H22"/>
    <mergeCell ref="N22:P22"/>
    <mergeCell ref="F23:H23"/>
    <mergeCell ref="N23:P23"/>
    <mergeCell ref="F13:H13"/>
    <mergeCell ref="N13:P13"/>
    <mergeCell ref="F14:H14"/>
    <mergeCell ref="N14:P14"/>
    <mergeCell ref="F20:H20"/>
    <mergeCell ref="N20:P20"/>
    <mergeCell ref="F10:H10"/>
    <mergeCell ref="N10:P10"/>
    <mergeCell ref="F11:H11"/>
    <mergeCell ref="N11:P11"/>
    <mergeCell ref="F12:H12"/>
    <mergeCell ref="N12:P12"/>
    <mergeCell ref="F7:H7"/>
    <mergeCell ref="N7:P7"/>
    <mergeCell ref="F8:H8"/>
    <mergeCell ref="N8:P8"/>
    <mergeCell ref="F9:H9"/>
    <mergeCell ref="N9:P9"/>
  </mergeCells>
  <dataValidations count="2">
    <dataValidation type="list" allowBlank="1" showInputMessage="1" showErrorMessage="1" sqref="S8:S10 F35:H35 F32:H33 F8:H9 K36 K32:K34 K24 K20:K22 K12 K8:K10 C49:C50 C44:C45 C37:C38 C32:C33 C25:C26 C20:C21 C13:C14 C8:C9 N32:P34 N25:P25 N20:P22 N13:P13 N8:P10 F47:H47 F44:H45 F23:H23 F20:H21 F11:H11 S44:S46 S50 S38 S32:S34 S26 S20:S22 S14 N37:P37">
      <formula1>$Y$7:$Y$24</formula1>
    </dataValidation>
    <dataValidation allowBlank="1" showErrorMessage="1" promptTitle="Εισαγωγή ημερομηνίας" prompt="Εισαγάγετε την ημερομηνία της Δευτέρας αυτής της εβδομάδας.  Η ημερομηνία λήξης θα εισαχθεί αυτόματα!" sqref="F16:F17 F4:F5 F28:F29 F40:F41"/>
  </dataValidations>
  <pageMargins left="0.75" right="0.75" top="1" bottom="1" header="0.5" footer="0.5"/>
  <pageSetup paperSize="9" scale="5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38"/>
  <sheetViews>
    <sheetView zoomScaleNormal="100" workbookViewId="0">
      <pane ySplit="3" topLeftCell="A4" activePane="bottomLeft" state="frozen"/>
      <selection activeCell="C9" sqref="C9"/>
      <selection pane="bottomLeft" activeCell="C8" sqref="C8"/>
    </sheetView>
  </sheetViews>
  <sheetFormatPr defaultRowHeight="13.5"/>
  <cols>
    <col min="1" max="1" width="2.7109375" style="1" customWidth="1"/>
    <col min="2" max="2" width="7.7109375" style="1" customWidth="1"/>
    <col min="3" max="3" width="16.7109375" style="1" customWidth="1"/>
    <col min="4" max="4" width="1.5703125" style="1" customWidth="1"/>
    <col min="5" max="5" width="7.7109375" style="1" customWidth="1"/>
    <col min="6" max="6" width="9.85546875" style="1" bestFit="1" customWidth="1"/>
    <col min="7" max="7" width="5.28515625" style="1" customWidth="1"/>
    <col min="8" max="8" width="10" style="1" customWidth="1"/>
    <col min="9" max="9" width="1.42578125" style="1" customWidth="1"/>
    <col min="10" max="10" width="9.140625" style="1"/>
    <col min="11" max="11" width="20.42578125" style="1" customWidth="1"/>
    <col min="12" max="12" width="2.42578125" style="1" customWidth="1"/>
    <col min="13" max="14" width="9.140625" style="1"/>
    <col min="15" max="15" width="6.7109375" style="1" customWidth="1"/>
    <col min="16" max="16" width="4.7109375" style="1" customWidth="1"/>
    <col min="17" max="17" width="3.85546875" style="1" customWidth="1"/>
    <col min="18" max="18" width="9.140625" style="1"/>
    <col min="19" max="19" width="20.140625" style="1" customWidth="1"/>
    <col min="20" max="20" width="9.140625" style="1"/>
    <col min="21" max="21" width="16.5703125" style="1" bestFit="1" customWidth="1"/>
    <col min="22" max="24" width="9.140625" style="1"/>
    <col min="25" max="25" width="16.5703125" style="1" bestFit="1" customWidth="1"/>
    <col min="26" max="16384" width="9.140625" style="1"/>
  </cols>
  <sheetData>
    <row r="1" spans="2:25" ht="26.25">
      <c r="B1" s="4" t="s">
        <v>19</v>
      </c>
      <c r="K1" s="47" t="s">
        <v>22</v>
      </c>
    </row>
    <row r="2" spans="2:25" ht="18">
      <c r="B2" s="46" t="s">
        <v>20</v>
      </c>
      <c r="K2" s="47"/>
    </row>
    <row r="3" spans="2:25" s="2" customFormat="1" ht="43.5" customHeight="1">
      <c r="C3" s="4"/>
      <c r="D3" s="5"/>
      <c r="F3" s="48" t="s">
        <v>21</v>
      </c>
      <c r="G3" s="7"/>
      <c r="H3" s="3"/>
      <c r="M3" s="53" t="s">
        <v>47</v>
      </c>
    </row>
    <row r="4" spans="2:25" ht="21" customHeight="1">
      <c r="B4" s="43" t="s">
        <v>0</v>
      </c>
      <c r="C4" s="9"/>
      <c r="D4" s="10"/>
      <c r="E4" s="11" t="s">
        <v>1</v>
      </c>
      <c r="F4" s="44">
        <v>40280</v>
      </c>
      <c r="G4" s="13" t="s">
        <v>2</v>
      </c>
      <c r="H4" s="45">
        <f>IF(F4&lt;&gt;"",F4+4,"")</f>
        <v>40284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2:25" ht="17.100000000000001" customHeight="1">
      <c r="B5" s="8"/>
      <c r="C5" s="15"/>
      <c r="D5" s="16"/>
      <c r="E5" s="6"/>
      <c r="F5" s="17"/>
      <c r="G5" s="18"/>
      <c r="H5" s="19"/>
      <c r="I5" s="14"/>
      <c r="U5" s="56" t="s">
        <v>24</v>
      </c>
      <c r="V5" s="58" t="s">
        <v>43</v>
      </c>
    </row>
    <row r="6" spans="2:25" ht="15.95" customHeight="1">
      <c r="B6" s="20" t="s">
        <v>3</v>
      </c>
      <c r="C6" s="21"/>
      <c r="D6" s="12"/>
      <c r="E6" s="22" t="s">
        <v>4</v>
      </c>
      <c r="F6" s="21"/>
      <c r="G6" s="23"/>
      <c r="H6" s="24"/>
      <c r="I6" s="12"/>
      <c r="J6" s="20" t="s">
        <v>13</v>
      </c>
      <c r="K6" s="21"/>
      <c r="M6" s="22" t="s">
        <v>14</v>
      </c>
      <c r="N6" s="21"/>
      <c r="O6" s="37" t="s">
        <v>15</v>
      </c>
      <c r="P6" s="38"/>
      <c r="R6" s="21" t="s">
        <v>16</v>
      </c>
      <c r="S6" s="38"/>
      <c r="U6" s="57" t="s">
        <v>25</v>
      </c>
      <c r="V6" s="59">
        <f>COUNTIF($B$6:$S$62,U6)</f>
        <v>0</v>
      </c>
      <c r="Y6" s="56" t="s">
        <v>24</v>
      </c>
    </row>
    <row r="7" spans="2:25" ht="17.100000000000001" customHeight="1">
      <c r="B7" s="25" t="s">
        <v>17</v>
      </c>
      <c r="C7" s="26" t="s">
        <v>18</v>
      </c>
      <c r="D7" s="27"/>
      <c r="E7" s="25" t="s">
        <v>17</v>
      </c>
      <c r="F7" s="85" t="s">
        <v>18</v>
      </c>
      <c r="G7" s="86"/>
      <c r="H7" s="86"/>
      <c r="I7" s="28"/>
      <c r="J7" s="25" t="s">
        <v>17</v>
      </c>
      <c r="K7" s="26" t="s">
        <v>18</v>
      </c>
      <c r="M7" s="25" t="s">
        <v>17</v>
      </c>
      <c r="N7" s="89" t="s">
        <v>18</v>
      </c>
      <c r="O7" s="90"/>
      <c r="P7" s="90"/>
      <c r="R7" s="25" t="s">
        <v>17</v>
      </c>
      <c r="S7" s="26" t="s">
        <v>18</v>
      </c>
      <c r="U7" s="57" t="s">
        <v>26</v>
      </c>
      <c r="V7" s="59">
        <f t="shared" ref="V7:V23" si="0">COUNTIF($B$6:$S$62,U7)</f>
        <v>0</v>
      </c>
      <c r="Y7" s="57" t="s">
        <v>25</v>
      </c>
    </row>
    <row r="8" spans="2:25" ht="17.100000000000001" customHeight="1">
      <c r="B8" s="29" t="s">
        <v>5</v>
      </c>
      <c r="C8" s="30"/>
      <c r="D8" s="31"/>
      <c r="E8" s="32" t="s">
        <v>5</v>
      </c>
      <c r="F8" s="81"/>
      <c r="G8" s="82"/>
      <c r="H8" s="82"/>
      <c r="I8" s="33"/>
      <c r="J8" s="32" t="s">
        <v>5</v>
      </c>
      <c r="K8" s="30"/>
      <c r="M8" s="32" t="s">
        <v>5</v>
      </c>
      <c r="N8" s="81"/>
      <c r="O8" s="82"/>
      <c r="P8" s="82"/>
      <c r="R8" s="32" t="s">
        <v>5</v>
      </c>
      <c r="S8" s="30"/>
      <c r="U8" s="57" t="s">
        <v>27</v>
      </c>
      <c r="V8" s="59">
        <f t="shared" si="0"/>
        <v>0</v>
      </c>
      <c r="Y8" s="57" t="s">
        <v>26</v>
      </c>
    </row>
    <row r="9" spans="2:25" ht="17.100000000000001" customHeight="1">
      <c r="B9" s="29" t="s">
        <v>6</v>
      </c>
      <c r="C9" s="30"/>
      <c r="D9" s="31"/>
      <c r="E9" s="29" t="s">
        <v>6</v>
      </c>
      <c r="F9" s="81"/>
      <c r="G9" s="82"/>
      <c r="H9" s="82"/>
      <c r="I9" s="33"/>
      <c r="J9" s="29" t="s">
        <v>6</v>
      </c>
      <c r="K9" s="30"/>
      <c r="M9" s="29" t="s">
        <v>6</v>
      </c>
      <c r="N9" s="81"/>
      <c r="O9" s="82"/>
      <c r="P9" s="82"/>
      <c r="R9" s="29" t="s">
        <v>6</v>
      </c>
      <c r="S9" s="30"/>
      <c r="U9" s="57" t="s">
        <v>28</v>
      </c>
      <c r="V9" s="59">
        <f t="shared" si="0"/>
        <v>0</v>
      </c>
      <c r="Y9" s="57" t="s">
        <v>27</v>
      </c>
    </row>
    <row r="10" spans="2:25" ht="17.100000000000001" customHeight="1">
      <c r="B10" s="29" t="s">
        <v>7</v>
      </c>
      <c r="C10" s="50"/>
      <c r="D10" s="31"/>
      <c r="E10" s="29" t="s">
        <v>7</v>
      </c>
      <c r="F10" s="87"/>
      <c r="G10" s="88"/>
      <c r="H10" s="88"/>
      <c r="I10" s="33"/>
      <c r="J10" s="29" t="s">
        <v>7</v>
      </c>
      <c r="K10" s="30"/>
      <c r="M10" s="29" t="s">
        <v>7</v>
      </c>
      <c r="N10" s="81"/>
      <c r="O10" s="82"/>
      <c r="P10" s="82"/>
      <c r="R10" s="29" t="s">
        <v>7</v>
      </c>
      <c r="S10" s="30"/>
      <c r="U10" s="57" t="s">
        <v>29</v>
      </c>
      <c r="V10" s="59">
        <f t="shared" si="0"/>
        <v>0</v>
      </c>
      <c r="Y10" s="57" t="s">
        <v>28</v>
      </c>
    </row>
    <row r="11" spans="2:25" ht="17.100000000000001" customHeight="1">
      <c r="B11" s="29" t="s">
        <v>8</v>
      </c>
      <c r="C11" s="50"/>
      <c r="D11" s="31"/>
      <c r="E11" s="29" t="s">
        <v>8</v>
      </c>
      <c r="F11" s="81"/>
      <c r="G11" s="82"/>
      <c r="H11" s="82"/>
      <c r="I11" s="33"/>
      <c r="J11" s="29" t="s">
        <v>8</v>
      </c>
      <c r="K11" s="50"/>
      <c r="M11" s="29" t="s">
        <v>8</v>
      </c>
      <c r="N11" s="87"/>
      <c r="O11" s="88"/>
      <c r="P11" s="88"/>
      <c r="R11" s="39" t="s">
        <v>8</v>
      </c>
      <c r="S11" s="51"/>
      <c r="U11" s="57" t="s">
        <v>30</v>
      </c>
      <c r="V11" s="59">
        <f t="shared" si="0"/>
        <v>0</v>
      </c>
      <c r="Y11" s="57" t="s">
        <v>29</v>
      </c>
    </row>
    <row r="12" spans="2:25" ht="17.100000000000001" customHeight="1">
      <c r="B12" s="29" t="s">
        <v>9</v>
      </c>
      <c r="C12" s="50" t="s">
        <v>10</v>
      </c>
      <c r="D12" s="34"/>
      <c r="E12" s="29" t="s">
        <v>9</v>
      </c>
      <c r="F12" s="87"/>
      <c r="G12" s="88"/>
      <c r="H12" s="88"/>
      <c r="I12" s="33"/>
      <c r="J12" s="29" t="s">
        <v>9</v>
      </c>
      <c r="K12" s="30"/>
      <c r="M12" s="29" t="s">
        <v>9</v>
      </c>
      <c r="N12" s="87"/>
      <c r="O12" s="88"/>
      <c r="P12" s="88"/>
      <c r="R12" s="40" t="s">
        <v>9</v>
      </c>
      <c r="S12" s="52"/>
      <c r="U12" s="57" t="s">
        <v>31</v>
      </c>
      <c r="V12" s="59">
        <f t="shared" si="0"/>
        <v>0</v>
      </c>
      <c r="Y12" s="57" t="s">
        <v>30</v>
      </c>
    </row>
    <row r="13" spans="2:25" ht="17.100000000000001" customHeight="1">
      <c r="B13" s="29" t="s">
        <v>11</v>
      </c>
      <c r="C13" s="30"/>
      <c r="D13" s="35"/>
      <c r="E13" s="29" t="s">
        <v>11</v>
      </c>
      <c r="F13" s="87"/>
      <c r="G13" s="88"/>
      <c r="H13" s="88"/>
      <c r="I13" s="33"/>
      <c r="J13" s="29" t="s">
        <v>11</v>
      </c>
      <c r="K13" s="50"/>
      <c r="M13" s="29" t="s">
        <v>11</v>
      </c>
      <c r="N13" s="81"/>
      <c r="O13" s="82"/>
      <c r="P13" s="82"/>
      <c r="R13" s="29" t="s">
        <v>11</v>
      </c>
      <c r="S13" s="50"/>
      <c r="U13" s="57" t="s">
        <v>32</v>
      </c>
      <c r="V13" s="59">
        <f t="shared" si="0"/>
        <v>0</v>
      </c>
      <c r="Y13" s="57" t="s">
        <v>31</v>
      </c>
    </row>
    <row r="14" spans="2:25" ht="17.100000000000001" customHeight="1">
      <c r="B14" s="29" t="s">
        <v>12</v>
      </c>
      <c r="C14" s="30"/>
      <c r="D14" s="36"/>
      <c r="E14" s="29" t="s">
        <v>12</v>
      </c>
      <c r="F14" s="87"/>
      <c r="G14" s="88"/>
      <c r="H14" s="88"/>
      <c r="I14" s="33"/>
      <c r="J14" s="29" t="s">
        <v>12</v>
      </c>
      <c r="K14" s="50"/>
      <c r="M14" s="29" t="s">
        <v>12</v>
      </c>
      <c r="N14" s="87"/>
      <c r="O14" s="88"/>
      <c r="P14" s="88"/>
      <c r="R14" s="29" t="s">
        <v>12</v>
      </c>
      <c r="S14" s="30"/>
      <c r="U14" s="57" t="s">
        <v>33</v>
      </c>
      <c r="V14" s="59">
        <f t="shared" si="0"/>
        <v>0</v>
      </c>
      <c r="Y14" s="57" t="s">
        <v>32</v>
      </c>
    </row>
    <row r="15" spans="2:25">
      <c r="U15" s="57" t="s">
        <v>34</v>
      </c>
      <c r="V15" s="59">
        <f t="shared" si="0"/>
        <v>0</v>
      </c>
      <c r="Y15" s="57" t="s">
        <v>33</v>
      </c>
    </row>
    <row r="16" spans="2:25" ht="21" customHeight="1">
      <c r="B16" s="43" t="s">
        <v>0</v>
      </c>
      <c r="C16" s="9"/>
      <c r="D16" s="10"/>
      <c r="E16" s="11" t="s">
        <v>1</v>
      </c>
      <c r="F16" s="44">
        <v>40287</v>
      </c>
      <c r="G16" s="13" t="s">
        <v>2</v>
      </c>
      <c r="H16" s="45">
        <f>IF(F16&lt;&gt;"",F16+4,"")</f>
        <v>40291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U16" s="57" t="s">
        <v>35</v>
      </c>
      <c r="V16" s="59">
        <f t="shared" si="0"/>
        <v>0</v>
      </c>
      <c r="Y16" s="57" t="s">
        <v>34</v>
      </c>
    </row>
    <row r="17" spans="2:25" ht="17.100000000000001" customHeight="1">
      <c r="B17" s="8"/>
      <c r="C17" s="15"/>
      <c r="D17" s="16"/>
      <c r="E17" s="6"/>
      <c r="F17" s="17"/>
      <c r="G17" s="18"/>
      <c r="H17" s="19"/>
      <c r="I17" s="14"/>
      <c r="U17" s="57" t="s">
        <v>36</v>
      </c>
      <c r="V17" s="59">
        <f t="shared" si="0"/>
        <v>0</v>
      </c>
      <c r="Y17" s="57" t="s">
        <v>35</v>
      </c>
    </row>
    <row r="18" spans="2:25" ht="15.95" customHeight="1">
      <c r="B18" s="20" t="s">
        <v>3</v>
      </c>
      <c r="C18" s="21"/>
      <c r="D18" s="12"/>
      <c r="E18" s="22" t="s">
        <v>4</v>
      </c>
      <c r="F18" s="21"/>
      <c r="G18" s="23"/>
      <c r="H18" s="24"/>
      <c r="I18" s="12"/>
      <c r="J18" s="20" t="s">
        <v>13</v>
      </c>
      <c r="K18" s="21"/>
      <c r="M18" s="22" t="s">
        <v>14</v>
      </c>
      <c r="N18" s="21"/>
      <c r="O18" s="37" t="s">
        <v>15</v>
      </c>
      <c r="P18" s="38"/>
      <c r="R18" s="21" t="s">
        <v>16</v>
      </c>
      <c r="S18" s="38"/>
      <c r="U18" s="57" t="s">
        <v>37</v>
      </c>
      <c r="V18" s="59">
        <f t="shared" si="0"/>
        <v>0</v>
      </c>
      <c r="Y18" s="57" t="s">
        <v>36</v>
      </c>
    </row>
    <row r="19" spans="2:25" ht="17.100000000000001" customHeight="1">
      <c r="B19" s="25" t="s">
        <v>17</v>
      </c>
      <c r="C19" s="26" t="s">
        <v>18</v>
      </c>
      <c r="D19" s="27"/>
      <c r="E19" s="25" t="s">
        <v>17</v>
      </c>
      <c r="F19" s="26" t="s">
        <v>18</v>
      </c>
      <c r="G19" s="54"/>
      <c r="H19" s="54"/>
      <c r="I19" s="28"/>
      <c r="J19" s="25" t="s">
        <v>17</v>
      </c>
      <c r="K19" s="26" t="s">
        <v>18</v>
      </c>
      <c r="M19" s="25" t="s">
        <v>17</v>
      </c>
      <c r="N19" s="26" t="s">
        <v>18</v>
      </c>
      <c r="O19" s="55"/>
      <c r="P19" s="55"/>
      <c r="R19" s="25" t="s">
        <v>17</v>
      </c>
      <c r="S19" s="26" t="s">
        <v>18</v>
      </c>
      <c r="U19" s="57" t="s">
        <v>38</v>
      </c>
      <c r="V19" s="59">
        <f t="shared" si="0"/>
        <v>0</v>
      </c>
      <c r="Y19" s="57" t="s">
        <v>37</v>
      </c>
    </row>
    <row r="20" spans="2:25" ht="17.100000000000001" customHeight="1">
      <c r="B20" s="29" t="s">
        <v>5</v>
      </c>
      <c r="C20" s="30"/>
      <c r="D20" s="31"/>
      <c r="E20" s="32" t="s">
        <v>5</v>
      </c>
      <c r="F20" s="81"/>
      <c r="G20" s="82"/>
      <c r="H20" s="82"/>
      <c r="I20" s="33"/>
      <c r="J20" s="32" t="s">
        <v>5</v>
      </c>
      <c r="K20" s="30"/>
      <c r="M20" s="32" t="s">
        <v>5</v>
      </c>
      <c r="N20" s="81"/>
      <c r="O20" s="82"/>
      <c r="P20" s="82"/>
      <c r="R20" s="32" t="s">
        <v>5</v>
      </c>
      <c r="S20" s="30"/>
      <c r="U20" s="57" t="s">
        <v>39</v>
      </c>
      <c r="V20" s="59">
        <f t="shared" si="0"/>
        <v>0</v>
      </c>
      <c r="Y20" s="57" t="s">
        <v>38</v>
      </c>
    </row>
    <row r="21" spans="2:25" ht="17.100000000000001" customHeight="1">
      <c r="B21" s="29" t="s">
        <v>6</v>
      </c>
      <c r="C21" s="30"/>
      <c r="D21" s="31"/>
      <c r="E21" s="29" t="s">
        <v>6</v>
      </c>
      <c r="F21" s="81"/>
      <c r="G21" s="82"/>
      <c r="H21" s="82"/>
      <c r="I21" s="33"/>
      <c r="J21" s="29" t="s">
        <v>6</v>
      </c>
      <c r="K21" s="30"/>
      <c r="M21" s="29" t="s">
        <v>6</v>
      </c>
      <c r="N21" s="81"/>
      <c r="O21" s="82"/>
      <c r="P21" s="82"/>
      <c r="R21" s="29" t="s">
        <v>6</v>
      </c>
      <c r="S21" s="30"/>
      <c r="U21" s="57" t="s">
        <v>40</v>
      </c>
      <c r="V21" s="59">
        <f t="shared" si="0"/>
        <v>0</v>
      </c>
      <c r="Y21" s="57" t="s">
        <v>39</v>
      </c>
    </row>
    <row r="22" spans="2:25" ht="17.100000000000001" customHeight="1">
      <c r="B22" s="29" t="s">
        <v>7</v>
      </c>
      <c r="C22" s="50"/>
      <c r="D22" s="31"/>
      <c r="E22" s="29" t="s">
        <v>7</v>
      </c>
      <c r="F22" s="79"/>
      <c r="G22" s="80"/>
      <c r="H22" s="80"/>
      <c r="I22" s="33"/>
      <c r="J22" s="29" t="s">
        <v>7</v>
      </c>
      <c r="K22" s="30"/>
      <c r="M22" s="29" t="s">
        <v>7</v>
      </c>
      <c r="N22" s="81"/>
      <c r="O22" s="82"/>
      <c r="P22" s="82"/>
      <c r="R22" s="29" t="s">
        <v>7</v>
      </c>
      <c r="S22" s="30"/>
      <c r="U22" s="57" t="s">
        <v>41</v>
      </c>
      <c r="V22" s="59">
        <f t="shared" si="0"/>
        <v>0</v>
      </c>
      <c r="Y22" s="57" t="s">
        <v>40</v>
      </c>
    </row>
    <row r="23" spans="2:25" ht="17.100000000000001" customHeight="1">
      <c r="B23" s="29" t="s">
        <v>8</v>
      </c>
      <c r="C23" s="50"/>
      <c r="D23" s="31"/>
      <c r="E23" s="29" t="s">
        <v>8</v>
      </c>
      <c r="F23" s="81"/>
      <c r="G23" s="82"/>
      <c r="H23" s="82"/>
      <c r="I23" s="33"/>
      <c r="J23" s="29" t="s">
        <v>8</v>
      </c>
      <c r="K23" s="50"/>
      <c r="M23" s="29" t="s">
        <v>8</v>
      </c>
      <c r="N23" s="79"/>
      <c r="O23" s="80"/>
      <c r="P23" s="80"/>
      <c r="R23" s="39" t="s">
        <v>8</v>
      </c>
      <c r="S23" s="51"/>
      <c r="U23" s="57" t="s">
        <v>42</v>
      </c>
      <c r="V23" s="59">
        <f t="shared" si="0"/>
        <v>0</v>
      </c>
      <c r="Y23" s="57" t="s">
        <v>41</v>
      </c>
    </row>
    <row r="24" spans="2:25" ht="17.100000000000001" customHeight="1">
      <c r="B24" s="29" t="s">
        <v>9</v>
      </c>
      <c r="C24" s="50" t="s">
        <v>10</v>
      </c>
      <c r="D24" s="34"/>
      <c r="E24" s="29" t="s">
        <v>9</v>
      </c>
      <c r="F24" s="79"/>
      <c r="G24" s="80"/>
      <c r="H24" s="80"/>
      <c r="I24" s="33"/>
      <c r="J24" s="29" t="s">
        <v>9</v>
      </c>
      <c r="K24" s="30"/>
      <c r="M24" s="29" t="s">
        <v>9</v>
      </c>
      <c r="N24" s="79"/>
      <c r="O24" s="80"/>
      <c r="P24" s="80"/>
      <c r="R24" s="40" t="s">
        <v>9</v>
      </c>
      <c r="S24" s="52"/>
      <c r="Y24" s="57" t="s">
        <v>42</v>
      </c>
    </row>
    <row r="25" spans="2:25" ht="17.100000000000001" customHeight="1">
      <c r="B25" s="29" t="s">
        <v>11</v>
      </c>
      <c r="C25" s="30"/>
      <c r="D25" s="35"/>
      <c r="E25" s="29" t="s">
        <v>11</v>
      </c>
      <c r="F25" s="79"/>
      <c r="G25" s="80"/>
      <c r="H25" s="80"/>
      <c r="I25" s="33"/>
      <c r="J25" s="29" t="s">
        <v>11</v>
      </c>
      <c r="K25" s="50"/>
      <c r="M25" s="29" t="s">
        <v>11</v>
      </c>
      <c r="N25" s="81"/>
      <c r="O25" s="82"/>
      <c r="P25" s="82"/>
      <c r="R25" s="29" t="s">
        <v>11</v>
      </c>
      <c r="S25" s="50"/>
    </row>
    <row r="26" spans="2:25" ht="17.100000000000001" customHeight="1">
      <c r="B26" s="29" t="s">
        <v>12</v>
      </c>
      <c r="C26" s="30"/>
      <c r="D26" s="36"/>
      <c r="E26" s="29" t="s">
        <v>12</v>
      </c>
      <c r="F26" s="79"/>
      <c r="G26" s="80"/>
      <c r="H26" s="80"/>
      <c r="I26" s="33"/>
      <c r="J26" s="29" t="s">
        <v>12</v>
      </c>
      <c r="K26" s="50"/>
      <c r="M26" s="29" t="s">
        <v>12</v>
      </c>
      <c r="N26" s="79"/>
      <c r="O26" s="80"/>
      <c r="P26" s="80"/>
      <c r="R26" s="29" t="s">
        <v>12</v>
      </c>
      <c r="S26" s="30"/>
    </row>
    <row r="28" spans="2:25" ht="21" customHeight="1">
      <c r="B28" s="43" t="s">
        <v>0</v>
      </c>
      <c r="C28" s="9"/>
      <c r="D28" s="10"/>
      <c r="E28" s="11" t="s">
        <v>1</v>
      </c>
      <c r="F28" s="44">
        <v>40294</v>
      </c>
      <c r="G28" s="13" t="s">
        <v>2</v>
      </c>
      <c r="H28" s="45">
        <f>IF(F28&lt;&gt;"",F28+4,"")</f>
        <v>40298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25" ht="17.100000000000001" customHeight="1">
      <c r="B29" s="8"/>
      <c r="C29" s="15"/>
      <c r="D29" s="16"/>
      <c r="E29" s="6"/>
      <c r="F29" s="17"/>
      <c r="G29" s="18"/>
      <c r="H29" s="19"/>
      <c r="I29" s="14"/>
    </row>
    <row r="30" spans="2:25" ht="15.95" customHeight="1">
      <c r="B30" s="20" t="s">
        <v>3</v>
      </c>
      <c r="C30" s="21"/>
      <c r="D30" s="12"/>
      <c r="E30" s="22" t="s">
        <v>4</v>
      </c>
      <c r="F30" s="21"/>
      <c r="G30" s="23"/>
      <c r="H30" s="24"/>
      <c r="I30" s="12"/>
      <c r="J30" s="20" t="s">
        <v>13</v>
      </c>
      <c r="K30" s="21"/>
      <c r="M30" s="22" t="s">
        <v>14</v>
      </c>
      <c r="N30" s="21"/>
      <c r="O30" s="37" t="s">
        <v>15</v>
      </c>
      <c r="P30" s="38"/>
      <c r="R30" s="21" t="s">
        <v>16</v>
      </c>
      <c r="S30" s="38"/>
    </row>
    <row r="31" spans="2:25" ht="17.100000000000001" customHeight="1">
      <c r="B31" s="25" t="s">
        <v>17</v>
      </c>
      <c r="C31" s="26" t="s">
        <v>18</v>
      </c>
      <c r="D31" s="27"/>
      <c r="E31" s="25" t="s">
        <v>17</v>
      </c>
      <c r="F31" s="26" t="s">
        <v>18</v>
      </c>
      <c r="G31" s="54"/>
      <c r="H31" s="54"/>
      <c r="I31" s="28"/>
      <c r="J31" s="25" t="s">
        <v>17</v>
      </c>
      <c r="K31" s="26" t="s">
        <v>18</v>
      </c>
      <c r="M31" s="25" t="s">
        <v>17</v>
      </c>
      <c r="N31" s="26" t="s">
        <v>18</v>
      </c>
      <c r="O31" s="55"/>
      <c r="P31" s="55"/>
      <c r="R31" s="25" t="s">
        <v>17</v>
      </c>
      <c r="S31" s="26" t="s">
        <v>18</v>
      </c>
    </row>
    <row r="32" spans="2:25" ht="17.100000000000001" customHeight="1">
      <c r="B32" s="29" t="s">
        <v>5</v>
      </c>
      <c r="C32" s="30"/>
      <c r="D32" s="31"/>
      <c r="E32" s="32" t="s">
        <v>5</v>
      </c>
      <c r="F32" s="81"/>
      <c r="G32" s="82"/>
      <c r="H32" s="82"/>
      <c r="I32" s="33"/>
      <c r="J32" s="32" t="s">
        <v>5</v>
      </c>
      <c r="K32" s="30"/>
      <c r="M32" s="32" t="s">
        <v>5</v>
      </c>
      <c r="N32" s="81"/>
      <c r="O32" s="82"/>
      <c r="P32" s="82"/>
      <c r="R32" s="32" t="s">
        <v>5</v>
      </c>
      <c r="S32" s="30"/>
    </row>
    <row r="33" spans="2:19" ht="17.100000000000001" customHeight="1">
      <c r="B33" s="29" t="s">
        <v>6</v>
      </c>
      <c r="C33" s="30"/>
      <c r="D33" s="31"/>
      <c r="E33" s="29" t="s">
        <v>6</v>
      </c>
      <c r="F33" s="81"/>
      <c r="G33" s="82"/>
      <c r="H33" s="82"/>
      <c r="I33" s="33"/>
      <c r="J33" s="29" t="s">
        <v>6</v>
      </c>
      <c r="K33" s="30"/>
      <c r="M33" s="29" t="s">
        <v>6</v>
      </c>
      <c r="N33" s="81"/>
      <c r="O33" s="82"/>
      <c r="P33" s="82"/>
      <c r="R33" s="29" t="s">
        <v>6</v>
      </c>
      <c r="S33" s="30"/>
    </row>
    <row r="34" spans="2:19" ht="17.100000000000001" customHeight="1">
      <c r="B34" s="29" t="s">
        <v>7</v>
      </c>
      <c r="C34" s="50"/>
      <c r="D34" s="31"/>
      <c r="E34" s="29" t="s">
        <v>7</v>
      </c>
      <c r="F34" s="92"/>
      <c r="G34" s="93"/>
      <c r="H34" s="93"/>
      <c r="I34" s="33"/>
      <c r="J34" s="29" t="s">
        <v>7</v>
      </c>
      <c r="K34" s="30"/>
      <c r="M34" s="29" t="s">
        <v>7</v>
      </c>
      <c r="N34" s="81"/>
      <c r="O34" s="82"/>
      <c r="P34" s="82"/>
      <c r="R34" s="29" t="s">
        <v>7</v>
      </c>
      <c r="S34" s="30"/>
    </row>
    <row r="35" spans="2:19" ht="17.100000000000001" customHeight="1">
      <c r="B35" s="29" t="s">
        <v>8</v>
      </c>
      <c r="C35" s="50"/>
      <c r="D35" s="31"/>
      <c r="E35" s="29" t="s">
        <v>8</v>
      </c>
      <c r="F35" s="81"/>
      <c r="G35" s="82"/>
      <c r="H35" s="82"/>
      <c r="I35" s="33"/>
      <c r="J35" s="29" t="s">
        <v>8</v>
      </c>
      <c r="K35" s="50"/>
      <c r="M35" s="29" t="s">
        <v>8</v>
      </c>
      <c r="N35" s="79"/>
      <c r="O35" s="80"/>
      <c r="P35" s="80"/>
      <c r="R35" s="39" t="s">
        <v>8</v>
      </c>
      <c r="S35" s="51"/>
    </row>
    <row r="36" spans="2:19" ht="17.100000000000001" customHeight="1">
      <c r="B36" s="29" t="s">
        <v>9</v>
      </c>
      <c r="C36" s="50" t="s">
        <v>10</v>
      </c>
      <c r="D36" s="34"/>
      <c r="E36" s="29" t="s">
        <v>9</v>
      </c>
      <c r="F36" s="92"/>
      <c r="G36" s="93"/>
      <c r="H36" s="93"/>
      <c r="I36" s="33"/>
      <c r="J36" s="29" t="s">
        <v>9</v>
      </c>
      <c r="K36" s="30"/>
      <c r="M36" s="29" t="s">
        <v>9</v>
      </c>
      <c r="N36" s="79"/>
      <c r="O36" s="80"/>
      <c r="P36" s="80"/>
      <c r="R36" s="40" t="s">
        <v>9</v>
      </c>
      <c r="S36" s="52"/>
    </row>
    <row r="37" spans="2:19" ht="17.100000000000001" customHeight="1">
      <c r="B37" s="29" t="s">
        <v>11</v>
      </c>
      <c r="C37" s="30"/>
      <c r="D37" s="35"/>
      <c r="E37" s="29" t="s">
        <v>11</v>
      </c>
      <c r="F37" s="92"/>
      <c r="G37" s="93"/>
      <c r="H37" s="93"/>
      <c r="I37" s="33"/>
      <c r="J37" s="29" t="s">
        <v>11</v>
      </c>
      <c r="K37" s="50"/>
      <c r="M37" s="29" t="s">
        <v>11</v>
      </c>
      <c r="N37" s="81"/>
      <c r="O37" s="82"/>
      <c r="P37" s="82"/>
      <c r="R37" s="29" t="s">
        <v>11</v>
      </c>
      <c r="S37" s="50"/>
    </row>
    <row r="38" spans="2:19" ht="17.100000000000001" customHeight="1">
      <c r="B38" s="29" t="s">
        <v>12</v>
      </c>
      <c r="C38" s="30"/>
      <c r="D38" s="36"/>
      <c r="E38" s="29" t="s">
        <v>12</v>
      </c>
      <c r="F38" s="92"/>
      <c r="G38" s="93"/>
      <c r="H38" s="93"/>
      <c r="I38" s="33"/>
      <c r="J38" s="29" t="s">
        <v>12</v>
      </c>
      <c r="K38" s="50"/>
      <c r="M38" s="29" t="s">
        <v>12</v>
      </c>
      <c r="N38" s="79"/>
      <c r="O38" s="80"/>
      <c r="P38" s="80"/>
      <c r="R38" s="29" t="s">
        <v>12</v>
      </c>
      <c r="S38" s="30"/>
    </row>
  </sheetData>
  <mergeCells count="44">
    <mergeCell ref="F36:H36"/>
    <mergeCell ref="N36:P36"/>
    <mergeCell ref="F37:H37"/>
    <mergeCell ref="F38:H38"/>
    <mergeCell ref="N38:P38"/>
    <mergeCell ref="N37:P37"/>
    <mergeCell ref="F35:H35"/>
    <mergeCell ref="N35:P35"/>
    <mergeCell ref="F24:H24"/>
    <mergeCell ref="N24:P24"/>
    <mergeCell ref="F25:H25"/>
    <mergeCell ref="N25:P25"/>
    <mergeCell ref="F26:H26"/>
    <mergeCell ref="N26:P26"/>
    <mergeCell ref="F32:H32"/>
    <mergeCell ref="N32:P32"/>
    <mergeCell ref="F33:H33"/>
    <mergeCell ref="N33:P33"/>
    <mergeCell ref="F34:H34"/>
    <mergeCell ref="N34:P34"/>
    <mergeCell ref="F21:H21"/>
    <mergeCell ref="N21:P21"/>
    <mergeCell ref="F22:H22"/>
    <mergeCell ref="N22:P22"/>
    <mergeCell ref="F23:H23"/>
    <mergeCell ref="N23:P23"/>
    <mergeCell ref="F13:H13"/>
    <mergeCell ref="N13:P13"/>
    <mergeCell ref="F14:H14"/>
    <mergeCell ref="N14:P14"/>
    <mergeCell ref="F20:H20"/>
    <mergeCell ref="N20:P20"/>
    <mergeCell ref="F10:H10"/>
    <mergeCell ref="N10:P10"/>
    <mergeCell ref="F11:H11"/>
    <mergeCell ref="N11:P11"/>
    <mergeCell ref="F12:H12"/>
    <mergeCell ref="N12:P12"/>
    <mergeCell ref="F7:H7"/>
    <mergeCell ref="N7:P7"/>
    <mergeCell ref="F8:H8"/>
    <mergeCell ref="N8:P8"/>
    <mergeCell ref="F9:H9"/>
    <mergeCell ref="N9:P9"/>
  </mergeCells>
  <dataValidations count="2">
    <dataValidation allowBlank="1" showErrorMessage="1" promptTitle="Εισαγωγή ημερομηνίας" prompt="Εισαγάγετε την ημερομηνία της Δευτέρας αυτής της εβδομάδας.  Η ημερομηνία λήξης θα εισαχθεί αυτόματα!" sqref="F16:F17 F28:F29 F4:F5"/>
    <dataValidation type="list" allowBlank="1" showInputMessage="1" showErrorMessage="1" sqref="S8:S10 S14 S20:S22 S26 S32:S34 S38 F11:H11 F20:H21 F23:H23 N8:P10 N13:P13 N20:P22 N25:P25 N32:P34 C8:C9 C13:C14 C20:C21 C25:C26 C32:C33 C37:C38 K8:K10 K12 K20:K22 K24 K32:K34 K36 F8:H9 F32:H33 F35:H35 N37:P37">
      <formula1>$Y$7:$Y$24</formula1>
    </dataValidation>
  </dataValidations>
  <pageMargins left="0.75" right="0.75" top="1" bottom="1" header="0.5" footer="0.5"/>
  <pageSetup paperSize="9" scale="5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Y38"/>
  <sheetViews>
    <sheetView zoomScaleNormal="100" workbookViewId="0">
      <pane ySplit="3" topLeftCell="A4" activePane="bottomLeft" state="frozen"/>
      <selection activeCell="C9" sqref="C9"/>
      <selection pane="bottomLeft" activeCell="C8" sqref="C8"/>
    </sheetView>
  </sheetViews>
  <sheetFormatPr defaultRowHeight="13.5"/>
  <cols>
    <col min="1" max="1" width="2.7109375" style="1" customWidth="1"/>
    <col min="2" max="2" width="7.7109375" style="1" customWidth="1"/>
    <col min="3" max="3" width="16.7109375" style="1" customWidth="1"/>
    <col min="4" max="4" width="1.5703125" style="1" customWidth="1"/>
    <col min="5" max="5" width="7.7109375" style="1" customWidth="1"/>
    <col min="6" max="6" width="9.85546875" style="1" bestFit="1" customWidth="1"/>
    <col min="7" max="7" width="5.28515625" style="1" customWidth="1"/>
    <col min="8" max="8" width="10" style="1" customWidth="1"/>
    <col min="9" max="9" width="1.42578125" style="1" customWidth="1"/>
    <col min="10" max="10" width="9.140625" style="1"/>
    <col min="11" max="11" width="20.42578125" style="1" customWidth="1"/>
    <col min="12" max="12" width="2.42578125" style="1" customWidth="1"/>
    <col min="13" max="14" width="9.140625" style="1"/>
    <col min="15" max="15" width="6.7109375" style="1" customWidth="1"/>
    <col min="16" max="16" width="4.7109375" style="1" customWidth="1"/>
    <col min="17" max="17" width="3.85546875" style="1" customWidth="1"/>
    <col min="18" max="18" width="9.140625" style="1"/>
    <col min="19" max="19" width="20.140625" style="1" customWidth="1"/>
    <col min="20" max="20" width="9.140625" style="1"/>
    <col min="21" max="21" width="16.5703125" style="1" bestFit="1" customWidth="1"/>
    <col min="22" max="24" width="9.140625" style="1"/>
    <col min="25" max="25" width="16.5703125" style="1" bestFit="1" customWidth="1"/>
    <col min="26" max="16384" width="9.140625" style="1"/>
  </cols>
  <sheetData>
    <row r="1" spans="2:25" ht="26.25">
      <c r="B1" s="4" t="s">
        <v>19</v>
      </c>
      <c r="K1" s="47" t="s">
        <v>22</v>
      </c>
    </row>
    <row r="2" spans="2:25" ht="18">
      <c r="B2" s="46" t="s">
        <v>20</v>
      </c>
      <c r="K2" s="47"/>
    </row>
    <row r="3" spans="2:25" s="2" customFormat="1" ht="43.5" customHeight="1">
      <c r="C3" s="4"/>
      <c r="D3" s="5"/>
      <c r="F3" s="48" t="s">
        <v>21</v>
      </c>
      <c r="G3" s="7"/>
      <c r="H3" s="3"/>
      <c r="M3" s="53" t="s">
        <v>48</v>
      </c>
    </row>
    <row r="4" spans="2:25" ht="21" customHeight="1">
      <c r="B4" s="43" t="s">
        <v>0</v>
      </c>
      <c r="C4" s="9"/>
      <c r="D4" s="10"/>
      <c r="E4" s="11" t="s">
        <v>1</v>
      </c>
      <c r="F4" s="44">
        <v>40301</v>
      </c>
      <c r="G4" s="13" t="s">
        <v>2</v>
      </c>
      <c r="H4" s="45">
        <f>IF(F4&lt;&gt;"",F4+4,"")</f>
        <v>40305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2:25" ht="17.100000000000001" customHeight="1">
      <c r="B5" s="8"/>
      <c r="C5" s="15"/>
      <c r="D5" s="16"/>
      <c r="E5" s="6"/>
      <c r="F5" s="17"/>
      <c r="G5" s="18"/>
      <c r="H5" s="19"/>
      <c r="I5" s="14"/>
      <c r="U5" s="56" t="s">
        <v>24</v>
      </c>
      <c r="V5" s="58" t="s">
        <v>43</v>
      </c>
    </row>
    <row r="6" spans="2:25" ht="15.95" customHeight="1">
      <c r="B6" s="20" t="s">
        <v>3</v>
      </c>
      <c r="C6" s="21"/>
      <c r="D6" s="12"/>
      <c r="E6" s="22" t="s">
        <v>4</v>
      </c>
      <c r="F6" s="21"/>
      <c r="G6" s="23"/>
      <c r="H6" s="24"/>
      <c r="I6" s="12"/>
      <c r="J6" s="20" t="s">
        <v>13</v>
      </c>
      <c r="K6" s="21"/>
      <c r="M6" s="22" t="s">
        <v>14</v>
      </c>
      <c r="N6" s="21"/>
      <c r="O6" s="37" t="s">
        <v>15</v>
      </c>
      <c r="P6" s="38"/>
      <c r="R6" s="21" t="s">
        <v>16</v>
      </c>
      <c r="S6" s="38"/>
      <c r="U6" s="57" t="s">
        <v>25</v>
      </c>
      <c r="V6" s="59">
        <f>COUNTIF($B$6:$S$62,U6)</f>
        <v>0</v>
      </c>
      <c r="Y6" s="56" t="s">
        <v>24</v>
      </c>
    </row>
    <row r="7" spans="2:25" ht="17.100000000000001" customHeight="1">
      <c r="B7" s="25" t="s">
        <v>17</v>
      </c>
      <c r="C7" s="26" t="s">
        <v>18</v>
      </c>
      <c r="D7" s="27"/>
      <c r="E7" s="25" t="s">
        <v>17</v>
      </c>
      <c r="F7" s="85" t="s">
        <v>18</v>
      </c>
      <c r="G7" s="86"/>
      <c r="H7" s="86"/>
      <c r="I7" s="28"/>
      <c r="J7" s="25" t="s">
        <v>17</v>
      </c>
      <c r="K7" s="26" t="s">
        <v>18</v>
      </c>
      <c r="M7" s="25" t="s">
        <v>17</v>
      </c>
      <c r="N7" s="89" t="s">
        <v>18</v>
      </c>
      <c r="O7" s="90"/>
      <c r="P7" s="90"/>
      <c r="R7" s="25" t="s">
        <v>17</v>
      </c>
      <c r="S7" s="26" t="s">
        <v>18</v>
      </c>
      <c r="U7" s="57" t="s">
        <v>26</v>
      </c>
      <c r="V7" s="59">
        <f t="shared" ref="V7:V23" si="0">COUNTIF($B$6:$S$62,U7)</f>
        <v>0</v>
      </c>
      <c r="Y7" s="57" t="s">
        <v>25</v>
      </c>
    </row>
    <row r="8" spans="2:25" ht="17.100000000000001" customHeight="1">
      <c r="B8" s="29" t="s">
        <v>5</v>
      </c>
      <c r="C8" s="30"/>
      <c r="D8" s="31"/>
      <c r="E8" s="32" t="s">
        <v>5</v>
      </c>
      <c r="F8" s="81"/>
      <c r="G8" s="82"/>
      <c r="H8" s="82"/>
      <c r="I8" s="33"/>
      <c r="J8" s="32" t="s">
        <v>5</v>
      </c>
      <c r="K8" s="30"/>
      <c r="M8" s="32" t="s">
        <v>5</v>
      </c>
      <c r="N8" s="81"/>
      <c r="O8" s="82"/>
      <c r="P8" s="82"/>
      <c r="R8" s="32" t="s">
        <v>5</v>
      </c>
      <c r="S8" s="30"/>
      <c r="U8" s="57" t="s">
        <v>27</v>
      </c>
      <c r="V8" s="59">
        <f t="shared" si="0"/>
        <v>0</v>
      </c>
      <c r="Y8" s="57" t="s">
        <v>26</v>
      </c>
    </row>
    <row r="9" spans="2:25" ht="17.100000000000001" customHeight="1">
      <c r="B9" s="29" t="s">
        <v>6</v>
      </c>
      <c r="C9" s="30"/>
      <c r="D9" s="31"/>
      <c r="E9" s="29" t="s">
        <v>6</v>
      </c>
      <c r="F9" s="81"/>
      <c r="G9" s="82"/>
      <c r="H9" s="82"/>
      <c r="I9" s="33"/>
      <c r="J9" s="29" t="s">
        <v>6</v>
      </c>
      <c r="K9" s="30"/>
      <c r="M9" s="29" t="s">
        <v>6</v>
      </c>
      <c r="N9" s="81"/>
      <c r="O9" s="82"/>
      <c r="P9" s="82"/>
      <c r="R9" s="29" t="s">
        <v>6</v>
      </c>
      <c r="S9" s="30"/>
      <c r="U9" s="57" t="s">
        <v>28</v>
      </c>
      <c r="V9" s="59">
        <f t="shared" si="0"/>
        <v>0</v>
      </c>
      <c r="Y9" s="57" t="s">
        <v>27</v>
      </c>
    </row>
    <row r="10" spans="2:25" ht="17.100000000000001" customHeight="1">
      <c r="B10" s="29" t="s">
        <v>7</v>
      </c>
      <c r="C10" s="50"/>
      <c r="D10" s="31"/>
      <c r="E10" s="29" t="s">
        <v>7</v>
      </c>
      <c r="F10" s="87"/>
      <c r="G10" s="88"/>
      <c r="H10" s="88"/>
      <c r="I10" s="33"/>
      <c r="J10" s="29" t="s">
        <v>7</v>
      </c>
      <c r="K10" s="30"/>
      <c r="M10" s="29" t="s">
        <v>7</v>
      </c>
      <c r="N10" s="81"/>
      <c r="O10" s="82"/>
      <c r="P10" s="82"/>
      <c r="R10" s="29" t="s">
        <v>7</v>
      </c>
      <c r="S10" s="30"/>
      <c r="U10" s="57" t="s">
        <v>29</v>
      </c>
      <c r="V10" s="59">
        <f t="shared" si="0"/>
        <v>0</v>
      </c>
      <c r="Y10" s="57" t="s">
        <v>28</v>
      </c>
    </row>
    <row r="11" spans="2:25" ht="17.100000000000001" customHeight="1">
      <c r="B11" s="29" t="s">
        <v>8</v>
      </c>
      <c r="C11" s="50"/>
      <c r="D11" s="31"/>
      <c r="E11" s="29" t="s">
        <v>8</v>
      </c>
      <c r="F11" s="81"/>
      <c r="G11" s="82"/>
      <c r="H11" s="82"/>
      <c r="I11" s="33"/>
      <c r="J11" s="29" t="s">
        <v>8</v>
      </c>
      <c r="K11" s="50"/>
      <c r="M11" s="29" t="s">
        <v>8</v>
      </c>
      <c r="N11" s="87"/>
      <c r="O11" s="88"/>
      <c r="P11" s="88"/>
      <c r="R11" s="39" t="s">
        <v>8</v>
      </c>
      <c r="S11" s="51"/>
      <c r="U11" s="57" t="s">
        <v>30</v>
      </c>
      <c r="V11" s="59">
        <f t="shared" si="0"/>
        <v>0</v>
      </c>
      <c r="Y11" s="57" t="s">
        <v>29</v>
      </c>
    </row>
    <row r="12" spans="2:25" ht="17.100000000000001" customHeight="1">
      <c r="B12" s="29" t="s">
        <v>9</v>
      </c>
      <c r="C12" s="50" t="s">
        <v>10</v>
      </c>
      <c r="D12" s="34"/>
      <c r="E12" s="29" t="s">
        <v>9</v>
      </c>
      <c r="F12" s="87"/>
      <c r="G12" s="88"/>
      <c r="H12" s="88"/>
      <c r="I12" s="33"/>
      <c r="J12" s="29" t="s">
        <v>9</v>
      </c>
      <c r="K12" s="30"/>
      <c r="M12" s="29" t="s">
        <v>9</v>
      </c>
      <c r="N12" s="87"/>
      <c r="O12" s="88"/>
      <c r="P12" s="88"/>
      <c r="R12" s="40" t="s">
        <v>9</v>
      </c>
      <c r="S12" s="52"/>
      <c r="U12" s="57" t="s">
        <v>31</v>
      </c>
      <c r="V12" s="59">
        <f t="shared" si="0"/>
        <v>0</v>
      </c>
      <c r="Y12" s="57" t="s">
        <v>30</v>
      </c>
    </row>
    <row r="13" spans="2:25" ht="17.100000000000001" customHeight="1">
      <c r="B13" s="29" t="s">
        <v>11</v>
      </c>
      <c r="C13" s="30"/>
      <c r="D13" s="35"/>
      <c r="E13" s="29" t="s">
        <v>11</v>
      </c>
      <c r="F13" s="87"/>
      <c r="G13" s="88"/>
      <c r="H13" s="88"/>
      <c r="I13" s="33"/>
      <c r="J13" s="29" t="s">
        <v>11</v>
      </c>
      <c r="K13" s="50"/>
      <c r="M13" s="29" t="s">
        <v>11</v>
      </c>
      <c r="N13" s="81"/>
      <c r="O13" s="82"/>
      <c r="P13" s="82"/>
      <c r="R13" s="29" t="s">
        <v>11</v>
      </c>
      <c r="S13" s="50"/>
      <c r="U13" s="57" t="s">
        <v>32</v>
      </c>
      <c r="V13" s="59">
        <f t="shared" si="0"/>
        <v>0</v>
      </c>
      <c r="Y13" s="57" t="s">
        <v>31</v>
      </c>
    </row>
    <row r="14" spans="2:25" ht="17.100000000000001" customHeight="1">
      <c r="B14" s="29" t="s">
        <v>12</v>
      </c>
      <c r="C14" s="30"/>
      <c r="D14" s="36"/>
      <c r="E14" s="29" t="s">
        <v>12</v>
      </c>
      <c r="F14" s="87"/>
      <c r="G14" s="88"/>
      <c r="H14" s="88"/>
      <c r="I14" s="33"/>
      <c r="J14" s="29" t="s">
        <v>12</v>
      </c>
      <c r="K14" s="50"/>
      <c r="M14" s="29" t="s">
        <v>12</v>
      </c>
      <c r="N14" s="87"/>
      <c r="O14" s="88"/>
      <c r="P14" s="88"/>
      <c r="R14" s="29" t="s">
        <v>12</v>
      </c>
      <c r="S14" s="30"/>
      <c r="U14" s="57" t="s">
        <v>33</v>
      </c>
      <c r="V14" s="59">
        <f t="shared" si="0"/>
        <v>0</v>
      </c>
      <c r="Y14" s="57" t="s">
        <v>32</v>
      </c>
    </row>
    <row r="15" spans="2:25">
      <c r="U15" s="57" t="s">
        <v>34</v>
      </c>
      <c r="V15" s="59">
        <f t="shared" si="0"/>
        <v>0</v>
      </c>
      <c r="Y15" s="57" t="s">
        <v>33</v>
      </c>
    </row>
    <row r="16" spans="2:25" ht="21" customHeight="1">
      <c r="B16" s="43" t="s">
        <v>0</v>
      </c>
      <c r="C16" s="9"/>
      <c r="D16" s="10"/>
      <c r="E16" s="11" t="s">
        <v>1</v>
      </c>
      <c r="F16" s="44">
        <v>40308</v>
      </c>
      <c r="G16" s="13" t="s">
        <v>2</v>
      </c>
      <c r="H16" s="45">
        <f>IF(F16&lt;&gt;"",F16+4,"")</f>
        <v>40312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U16" s="57" t="s">
        <v>35</v>
      </c>
      <c r="V16" s="59">
        <f t="shared" si="0"/>
        <v>0</v>
      </c>
      <c r="Y16" s="57" t="s">
        <v>34</v>
      </c>
    </row>
    <row r="17" spans="2:25" ht="17.100000000000001" customHeight="1">
      <c r="B17" s="8"/>
      <c r="C17" s="15"/>
      <c r="D17" s="16"/>
      <c r="E17" s="6"/>
      <c r="F17" s="17"/>
      <c r="G17" s="18"/>
      <c r="H17" s="19"/>
      <c r="I17" s="14"/>
      <c r="U17" s="57" t="s">
        <v>36</v>
      </c>
      <c r="V17" s="59">
        <f t="shared" si="0"/>
        <v>0</v>
      </c>
      <c r="Y17" s="57" t="s">
        <v>35</v>
      </c>
    </row>
    <row r="18" spans="2:25" ht="15.95" customHeight="1">
      <c r="B18" s="20" t="s">
        <v>3</v>
      </c>
      <c r="C18" s="21"/>
      <c r="D18" s="12"/>
      <c r="E18" s="22" t="s">
        <v>4</v>
      </c>
      <c r="F18" s="21"/>
      <c r="G18" s="23"/>
      <c r="H18" s="24"/>
      <c r="I18" s="12"/>
      <c r="J18" s="20" t="s">
        <v>13</v>
      </c>
      <c r="K18" s="21"/>
      <c r="M18" s="22" t="s">
        <v>14</v>
      </c>
      <c r="N18" s="21"/>
      <c r="O18" s="37" t="s">
        <v>15</v>
      </c>
      <c r="P18" s="38"/>
      <c r="R18" s="21" t="s">
        <v>16</v>
      </c>
      <c r="S18" s="38"/>
      <c r="U18" s="57" t="s">
        <v>37</v>
      </c>
      <c r="V18" s="59">
        <f t="shared" si="0"/>
        <v>0</v>
      </c>
      <c r="Y18" s="57" t="s">
        <v>36</v>
      </c>
    </row>
    <row r="19" spans="2:25" ht="17.100000000000001" customHeight="1">
      <c r="B19" s="25" t="s">
        <v>17</v>
      </c>
      <c r="C19" s="26" t="s">
        <v>18</v>
      </c>
      <c r="D19" s="27"/>
      <c r="E19" s="25" t="s">
        <v>17</v>
      </c>
      <c r="F19" s="26" t="s">
        <v>18</v>
      </c>
      <c r="G19" s="54"/>
      <c r="H19" s="54"/>
      <c r="I19" s="28"/>
      <c r="J19" s="25" t="s">
        <v>17</v>
      </c>
      <c r="K19" s="26" t="s">
        <v>18</v>
      </c>
      <c r="M19" s="25" t="s">
        <v>17</v>
      </c>
      <c r="N19" s="26" t="s">
        <v>18</v>
      </c>
      <c r="O19" s="55"/>
      <c r="P19" s="55"/>
      <c r="R19" s="25" t="s">
        <v>17</v>
      </c>
      <c r="S19" s="26" t="s">
        <v>18</v>
      </c>
      <c r="U19" s="57" t="s">
        <v>38</v>
      </c>
      <c r="V19" s="59">
        <f t="shared" si="0"/>
        <v>0</v>
      </c>
      <c r="Y19" s="57" t="s">
        <v>37</v>
      </c>
    </row>
    <row r="20" spans="2:25" ht="17.100000000000001" customHeight="1">
      <c r="B20" s="29" t="s">
        <v>5</v>
      </c>
      <c r="C20" s="30"/>
      <c r="D20" s="31"/>
      <c r="E20" s="32" t="s">
        <v>5</v>
      </c>
      <c r="F20" s="81"/>
      <c r="G20" s="82"/>
      <c r="H20" s="82"/>
      <c r="I20" s="33"/>
      <c r="J20" s="32" t="s">
        <v>5</v>
      </c>
      <c r="K20" s="30"/>
      <c r="M20" s="32" t="s">
        <v>5</v>
      </c>
      <c r="N20" s="81"/>
      <c r="O20" s="82"/>
      <c r="P20" s="82"/>
      <c r="R20" s="32" t="s">
        <v>5</v>
      </c>
      <c r="S20" s="30"/>
      <c r="U20" s="57" t="s">
        <v>39</v>
      </c>
      <c r="V20" s="59">
        <f t="shared" si="0"/>
        <v>0</v>
      </c>
      <c r="Y20" s="57" t="s">
        <v>38</v>
      </c>
    </row>
    <row r="21" spans="2:25" ht="17.100000000000001" customHeight="1">
      <c r="B21" s="29" t="s">
        <v>6</v>
      </c>
      <c r="C21" s="30"/>
      <c r="D21" s="31"/>
      <c r="E21" s="29" t="s">
        <v>6</v>
      </c>
      <c r="F21" s="81"/>
      <c r="G21" s="82"/>
      <c r="H21" s="82"/>
      <c r="I21" s="33"/>
      <c r="J21" s="29" t="s">
        <v>6</v>
      </c>
      <c r="K21" s="30"/>
      <c r="M21" s="29" t="s">
        <v>6</v>
      </c>
      <c r="N21" s="81"/>
      <c r="O21" s="82"/>
      <c r="P21" s="82"/>
      <c r="R21" s="29" t="s">
        <v>6</v>
      </c>
      <c r="S21" s="30"/>
      <c r="U21" s="57" t="s">
        <v>40</v>
      </c>
      <c r="V21" s="59">
        <f t="shared" si="0"/>
        <v>0</v>
      </c>
      <c r="Y21" s="57" t="s">
        <v>39</v>
      </c>
    </row>
    <row r="22" spans="2:25" ht="17.100000000000001" customHeight="1">
      <c r="B22" s="29" t="s">
        <v>7</v>
      </c>
      <c r="C22" s="50"/>
      <c r="D22" s="31"/>
      <c r="E22" s="29" t="s">
        <v>7</v>
      </c>
      <c r="F22" s="79"/>
      <c r="G22" s="80"/>
      <c r="H22" s="80"/>
      <c r="I22" s="33"/>
      <c r="J22" s="29" t="s">
        <v>7</v>
      </c>
      <c r="K22" s="30"/>
      <c r="M22" s="29" t="s">
        <v>7</v>
      </c>
      <c r="N22" s="81"/>
      <c r="O22" s="82"/>
      <c r="P22" s="82"/>
      <c r="R22" s="29" t="s">
        <v>7</v>
      </c>
      <c r="S22" s="30"/>
      <c r="U22" s="57" t="s">
        <v>41</v>
      </c>
      <c r="V22" s="59">
        <f t="shared" si="0"/>
        <v>0</v>
      </c>
      <c r="Y22" s="57" t="s">
        <v>40</v>
      </c>
    </row>
    <row r="23" spans="2:25" ht="17.100000000000001" customHeight="1">
      <c r="B23" s="29" t="s">
        <v>8</v>
      </c>
      <c r="C23" s="50"/>
      <c r="D23" s="31"/>
      <c r="E23" s="29" t="s">
        <v>8</v>
      </c>
      <c r="F23" s="81"/>
      <c r="G23" s="82"/>
      <c r="H23" s="82"/>
      <c r="I23" s="33"/>
      <c r="J23" s="29" t="s">
        <v>8</v>
      </c>
      <c r="K23" s="50"/>
      <c r="M23" s="29" t="s">
        <v>8</v>
      </c>
      <c r="N23" s="79"/>
      <c r="O23" s="80"/>
      <c r="P23" s="80"/>
      <c r="R23" s="39" t="s">
        <v>8</v>
      </c>
      <c r="S23" s="51"/>
      <c r="U23" s="57" t="s">
        <v>42</v>
      </c>
      <c r="V23" s="59">
        <f t="shared" si="0"/>
        <v>0</v>
      </c>
      <c r="Y23" s="57" t="s">
        <v>41</v>
      </c>
    </row>
    <row r="24" spans="2:25" ht="17.100000000000001" customHeight="1">
      <c r="B24" s="29" t="s">
        <v>9</v>
      </c>
      <c r="C24" s="50" t="s">
        <v>10</v>
      </c>
      <c r="D24" s="34"/>
      <c r="E24" s="29" t="s">
        <v>9</v>
      </c>
      <c r="F24" s="79"/>
      <c r="G24" s="80"/>
      <c r="H24" s="80"/>
      <c r="I24" s="33"/>
      <c r="J24" s="29" t="s">
        <v>9</v>
      </c>
      <c r="K24" s="30"/>
      <c r="M24" s="29" t="s">
        <v>9</v>
      </c>
      <c r="N24" s="79"/>
      <c r="O24" s="80"/>
      <c r="P24" s="80"/>
      <c r="R24" s="40" t="s">
        <v>9</v>
      </c>
      <c r="S24" s="52"/>
      <c r="Y24" s="57" t="s">
        <v>42</v>
      </c>
    </row>
    <row r="25" spans="2:25" ht="17.100000000000001" customHeight="1">
      <c r="B25" s="29" t="s">
        <v>11</v>
      </c>
      <c r="C25" s="30"/>
      <c r="D25" s="35"/>
      <c r="E25" s="29" t="s">
        <v>11</v>
      </c>
      <c r="F25" s="79"/>
      <c r="G25" s="80"/>
      <c r="H25" s="80"/>
      <c r="I25" s="33"/>
      <c r="J25" s="29" t="s">
        <v>11</v>
      </c>
      <c r="K25" s="50"/>
      <c r="M25" s="29" t="s">
        <v>11</v>
      </c>
      <c r="N25" s="81"/>
      <c r="O25" s="82"/>
      <c r="P25" s="82"/>
      <c r="R25" s="29" t="s">
        <v>11</v>
      </c>
      <c r="S25" s="50"/>
    </row>
    <row r="26" spans="2:25" ht="17.100000000000001" customHeight="1">
      <c r="B26" s="29" t="s">
        <v>12</v>
      </c>
      <c r="C26" s="30"/>
      <c r="D26" s="36"/>
      <c r="E26" s="29" t="s">
        <v>12</v>
      </c>
      <c r="F26" s="79"/>
      <c r="G26" s="80"/>
      <c r="H26" s="80"/>
      <c r="I26" s="33"/>
      <c r="J26" s="29" t="s">
        <v>12</v>
      </c>
      <c r="K26" s="50"/>
      <c r="M26" s="29" t="s">
        <v>12</v>
      </c>
      <c r="N26" s="79"/>
      <c r="O26" s="80"/>
      <c r="P26" s="80"/>
      <c r="R26" s="29" t="s">
        <v>12</v>
      </c>
      <c r="S26" s="30"/>
    </row>
    <row r="28" spans="2:25" ht="21" customHeight="1">
      <c r="B28" s="43" t="s">
        <v>0</v>
      </c>
      <c r="C28" s="9"/>
      <c r="D28" s="10"/>
      <c r="E28" s="11" t="s">
        <v>1</v>
      </c>
      <c r="F28" s="44">
        <v>40315</v>
      </c>
      <c r="G28" s="13" t="s">
        <v>2</v>
      </c>
      <c r="H28" s="45">
        <f>IF(F28&lt;&gt;"",F28+4,"")</f>
        <v>40319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25" ht="17.100000000000001" customHeight="1">
      <c r="B29" s="8"/>
      <c r="C29" s="15"/>
      <c r="D29" s="16"/>
      <c r="E29" s="6"/>
      <c r="F29" s="17"/>
      <c r="G29" s="18"/>
      <c r="H29" s="19"/>
      <c r="I29" s="14"/>
    </row>
    <row r="30" spans="2:25" ht="15.95" customHeight="1">
      <c r="B30" s="20" t="s">
        <v>3</v>
      </c>
      <c r="C30" s="21"/>
      <c r="D30" s="12"/>
      <c r="E30" s="22" t="s">
        <v>4</v>
      </c>
      <c r="F30" s="21"/>
      <c r="G30" s="23"/>
      <c r="H30" s="24"/>
      <c r="I30" s="12"/>
      <c r="J30" s="20" t="s">
        <v>13</v>
      </c>
      <c r="K30" s="21"/>
      <c r="M30" s="22" t="s">
        <v>14</v>
      </c>
      <c r="N30" s="21"/>
      <c r="O30" s="37" t="s">
        <v>15</v>
      </c>
      <c r="P30" s="38"/>
      <c r="R30" s="21" t="s">
        <v>16</v>
      </c>
      <c r="S30" s="38"/>
    </row>
    <row r="31" spans="2:25" ht="17.100000000000001" customHeight="1">
      <c r="B31" s="25" t="s">
        <v>17</v>
      </c>
      <c r="C31" s="26" t="s">
        <v>18</v>
      </c>
      <c r="D31" s="27"/>
      <c r="E31" s="25" t="s">
        <v>17</v>
      </c>
      <c r="F31" s="26" t="s">
        <v>18</v>
      </c>
      <c r="G31" s="54"/>
      <c r="H31" s="54"/>
      <c r="I31" s="28"/>
      <c r="J31" s="25" t="s">
        <v>17</v>
      </c>
      <c r="K31" s="26" t="s">
        <v>18</v>
      </c>
      <c r="M31" s="25" t="s">
        <v>17</v>
      </c>
      <c r="N31" s="26" t="s">
        <v>18</v>
      </c>
      <c r="O31" s="55"/>
      <c r="P31" s="55"/>
      <c r="R31" s="25" t="s">
        <v>17</v>
      </c>
      <c r="S31" s="26" t="s">
        <v>18</v>
      </c>
    </row>
    <row r="32" spans="2:25" ht="17.100000000000001" customHeight="1">
      <c r="B32" s="29" t="s">
        <v>5</v>
      </c>
      <c r="C32" s="30"/>
      <c r="D32" s="31"/>
      <c r="E32" s="32" t="s">
        <v>5</v>
      </c>
      <c r="F32" s="81"/>
      <c r="G32" s="82"/>
      <c r="H32" s="82"/>
      <c r="I32" s="33"/>
      <c r="J32" s="32" t="s">
        <v>5</v>
      </c>
      <c r="K32" s="30"/>
      <c r="M32" s="32" t="s">
        <v>5</v>
      </c>
      <c r="N32" s="81"/>
      <c r="O32" s="82"/>
      <c r="P32" s="82"/>
      <c r="R32" s="32" t="s">
        <v>5</v>
      </c>
      <c r="S32" s="30"/>
    </row>
    <row r="33" spans="2:19" ht="17.100000000000001" customHeight="1">
      <c r="B33" s="29" t="s">
        <v>6</v>
      </c>
      <c r="C33" s="30"/>
      <c r="D33" s="31"/>
      <c r="E33" s="29" t="s">
        <v>6</v>
      </c>
      <c r="F33" s="81"/>
      <c r="G33" s="82"/>
      <c r="H33" s="82"/>
      <c r="I33" s="33"/>
      <c r="J33" s="29" t="s">
        <v>6</v>
      </c>
      <c r="K33" s="30"/>
      <c r="M33" s="29" t="s">
        <v>6</v>
      </c>
      <c r="N33" s="81"/>
      <c r="O33" s="82"/>
      <c r="P33" s="82"/>
      <c r="R33" s="29" t="s">
        <v>6</v>
      </c>
      <c r="S33" s="30"/>
    </row>
    <row r="34" spans="2:19" ht="17.100000000000001" customHeight="1">
      <c r="B34" s="29" t="s">
        <v>7</v>
      </c>
      <c r="C34" s="50"/>
      <c r="D34" s="31"/>
      <c r="E34" s="29" t="s">
        <v>7</v>
      </c>
      <c r="F34" s="92"/>
      <c r="G34" s="93"/>
      <c r="H34" s="93"/>
      <c r="I34" s="33"/>
      <c r="J34" s="29" t="s">
        <v>7</v>
      </c>
      <c r="K34" s="30"/>
      <c r="M34" s="29" t="s">
        <v>7</v>
      </c>
      <c r="N34" s="81"/>
      <c r="O34" s="82"/>
      <c r="P34" s="82"/>
      <c r="R34" s="29" t="s">
        <v>7</v>
      </c>
      <c r="S34" s="30"/>
    </row>
    <row r="35" spans="2:19" ht="17.100000000000001" customHeight="1">
      <c r="B35" s="29" t="s">
        <v>8</v>
      </c>
      <c r="C35" s="50"/>
      <c r="D35" s="31"/>
      <c r="E35" s="29" t="s">
        <v>8</v>
      </c>
      <c r="F35" s="81"/>
      <c r="G35" s="82"/>
      <c r="H35" s="82"/>
      <c r="I35" s="33"/>
      <c r="J35" s="29" t="s">
        <v>8</v>
      </c>
      <c r="K35" s="50"/>
      <c r="M35" s="29" t="s">
        <v>8</v>
      </c>
      <c r="N35" s="79"/>
      <c r="O35" s="80"/>
      <c r="P35" s="80"/>
      <c r="R35" s="39" t="s">
        <v>8</v>
      </c>
      <c r="S35" s="51"/>
    </row>
    <row r="36" spans="2:19" ht="17.100000000000001" customHeight="1">
      <c r="B36" s="29" t="s">
        <v>9</v>
      </c>
      <c r="C36" s="50" t="s">
        <v>10</v>
      </c>
      <c r="D36" s="34"/>
      <c r="E36" s="29" t="s">
        <v>9</v>
      </c>
      <c r="F36" s="92"/>
      <c r="G36" s="93"/>
      <c r="H36" s="93"/>
      <c r="I36" s="33"/>
      <c r="J36" s="29" t="s">
        <v>9</v>
      </c>
      <c r="K36" s="30"/>
      <c r="M36" s="29" t="s">
        <v>9</v>
      </c>
      <c r="N36" s="79"/>
      <c r="O36" s="80"/>
      <c r="P36" s="80"/>
      <c r="R36" s="40" t="s">
        <v>9</v>
      </c>
      <c r="S36" s="52"/>
    </row>
    <row r="37" spans="2:19" ht="17.100000000000001" customHeight="1">
      <c r="B37" s="29" t="s">
        <v>11</v>
      </c>
      <c r="C37" s="30"/>
      <c r="D37" s="35"/>
      <c r="E37" s="29" t="s">
        <v>11</v>
      </c>
      <c r="F37" s="92"/>
      <c r="G37" s="93"/>
      <c r="H37" s="93"/>
      <c r="I37" s="33"/>
      <c r="J37" s="29" t="s">
        <v>11</v>
      </c>
      <c r="K37" s="50"/>
      <c r="M37" s="29" t="s">
        <v>11</v>
      </c>
      <c r="N37" s="81"/>
      <c r="O37" s="82"/>
      <c r="P37" s="82"/>
      <c r="R37" s="29" t="s">
        <v>11</v>
      </c>
      <c r="S37" s="50"/>
    </row>
    <row r="38" spans="2:19" ht="17.100000000000001" customHeight="1">
      <c r="B38" s="29" t="s">
        <v>12</v>
      </c>
      <c r="C38" s="30"/>
      <c r="D38" s="36"/>
      <c r="E38" s="29" t="s">
        <v>12</v>
      </c>
      <c r="F38" s="92"/>
      <c r="G38" s="93"/>
      <c r="H38" s="93"/>
      <c r="I38" s="33"/>
      <c r="J38" s="29" t="s">
        <v>12</v>
      </c>
      <c r="K38" s="50"/>
      <c r="M38" s="29" t="s">
        <v>12</v>
      </c>
      <c r="N38" s="79"/>
      <c r="O38" s="80"/>
      <c r="P38" s="80"/>
      <c r="R38" s="29" t="s">
        <v>12</v>
      </c>
      <c r="S38" s="30"/>
    </row>
  </sheetData>
  <mergeCells count="44">
    <mergeCell ref="F36:H36"/>
    <mergeCell ref="N36:P36"/>
    <mergeCell ref="F37:H37"/>
    <mergeCell ref="F38:H38"/>
    <mergeCell ref="N38:P38"/>
    <mergeCell ref="N37:P37"/>
    <mergeCell ref="F35:H35"/>
    <mergeCell ref="N35:P35"/>
    <mergeCell ref="F24:H24"/>
    <mergeCell ref="N24:P24"/>
    <mergeCell ref="F25:H25"/>
    <mergeCell ref="N25:P25"/>
    <mergeCell ref="F26:H26"/>
    <mergeCell ref="N26:P26"/>
    <mergeCell ref="F32:H32"/>
    <mergeCell ref="N32:P32"/>
    <mergeCell ref="F33:H33"/>
    <mergeCell ref="N33:P33"/>
    <mergeCell ref="F34:H34"/>
    <mergeCell ref="N34:P34"/>
    <mergeCell ref="F21:H21"/>
    <mergeCell ref="N21:P21"/>
    <mergeCell ref="F22:H22"/>
    <mergeCell ref="N22:P22"/>
    <mergeCell ref="F23:H23"/>
    <mergeCell ref="N23:P23"/>
    <mergeCell ref="F13:H13"/>
    <mergeCell ref="N13:P13"/>
    <mergeCell ref="F14:H14"/>
    <mergeCell ref="N14:P14"/>
    <mergeCell ref="F20:H20"/>
    <mergeCell ref="N20:P20"/>
    <mergeCell ref="F10:H10"/>
    <mergeCell ref="N10:P10"/>
    <mergeCell ref="F11:H11"/>
    <mergeCell ref="N11:P11"/>
    <mergeCell ref="F12:H12"/>
    <mergeCell ref="N12:P12"/>
    <mergeCell ref="F7:H7"/>
    <mergeCell ref="N7:P7"/>
    <mergeCell ref="F8:H8"/>
    <mergeCell ref="N8:P8"/>
    <mergeCell ref="F9:H9"/>
    <mergeCell ref="N9:P9"/>
  </mergeCells>
  <dataValidations count="2">
    <dataValidation type="list" allowBlank="1" showInputMessage="1" showErrorMessage="1" sqref="S8:S10 S14 S20:S22 S26 S32:S34 S38 F11:H11 F20:H21 F23:H23 N8:P10 N13:P13 N20:P22 N25:P25 N32:P34 C8:C9 C13:C14 C20:C21 C25:C26 C32:C33 C37:C38 K8:K10 K12 K20:K22 K24 K32:K34 K36 F8:H9 F32:H33 F35:H35 N37:P37">
      <formula1>$Y$7:$Y$24</formula1>
    </dataValidation>
    <dataValidation allowBlank="1" showErrorMessage="1" promptTitle="Εισαγωγή ημερομηνίας" prompt="Εισαγάγετε την ημερομηνία της Δευτέρας αυτής της εβδομάδας.  Η ημερομηνία λήξης θα εισαχθεί αυτόματα!" sqref="F4:F5 F16:F17 F28:F29"/>
  </dataValidations>
  <pageMargins left="0.75" right="0.75" top="1" bottom="1" header="0.5" footer="0.5"/>
  <pageSetup paperSize="9" scale="5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C22" sqref="C22"/>
    </sheetView>
  </sheetViews>
  <sheetFormatPr defaultRowHeight="12.75"/>
  <cols>
    <col min="1" max="1" width="10.7109375" customWidth="1"/>
    <col min="2" max="2" width="16.5703125" bestFit="1" customWidth="1"/>
  </cols>
  <sheetData>
    <row r="1" spans="1:11" s="1" customFormat="1" ht="26.25">
      <c r="A1" s="4" t="s">
        <v>19</v>
      </c>
      <c r="F1" s="47" t="s">
        <v>22</v>
      </c>
    </row>
    <row r="2" spans="1:11" s="1" customFormat="1" ht="18">
      <c r="A2" s="46" t="s">
        <v>20</v>
      </c>
      <c r="K2" s="47"/>
    </row>
    <row r="3" spans="1:11" s="1" customFormat="1" ht="39" customHeight="1">
      <c r="A3" s="46"/>
      <c r="B3" s="78" t="s">
        <v>50</v>
      </c>
      <c r="K3" s="47"/>
    </row>
    <row r="4" spans="1:11" ht="15">
      <c r="A4" s="77" t="s">
        <v>49</v>
      </c>
      <c r="B4" s="56" t="s">
        <v>24</v>
      </c>
      <c r="C4" s="58" t="s">
        <v>43</v>
      </c>
    </row>
    <row r="5" spans="1:11" ht="13.5">
      <c r="A5" s="57"/>
      <c r="B5" s="57" t="s">
        <v>25</v>
      </c>
      <c r="C5" s="59">
        <f>SUM('ΙΑΝ 10'!V6,'ΦΕΒΡ 10'!V6,'ΜΑΡΤ 10'!V6,'ΑΠΡΙΛ 10'!V6,'ΜΑΙΟΣ 10'!V6,'ΝΟΕΜ 09'!V6,'ΔΕΚ 09'!V6)</f>
        <v>2</v>
      </c>
    </row>
    <row r="6" spans="1:11" ht="13.5">
      <c r="A6" s="57"/>
      <c r="B6" s="57" t="s">
        <v>26</v>
      </c>
      <c r="C6" s="59">
        <f>SUM('ΙΑΝ 10'!V7,'ΦΕΒΡ 10'!V7,'ΜΑΡΤ 10'!V7,'ΑΠΡΙΛ 10'!V7,'ΜΑΙΟΣ 10'!V7,'ΝΟΕΜ 09'!V7,'ΔΕΚ 09'!V7)</f>
        <v>0</v>
      </c>
    </row>
    <row r="7" spans="1:11" ht="13.5">
      <c r="A7" s="57"/>
      <c r="B7" s="57" t="s">
        <v>27</v>
      </c>
      <c r="C7" s="59">
        <f>SUM('ΙΑΝ 10'!V8,'ΦΕΒΡ 10'!V8,'ΜΑΡΤ 10'!V8,'ΑΠΡΙΛ 10'!V8,'ΜΑΙΟΣ 10'!V8,'ΝΟΕΜ 09'!V8,'ΔΕΚ 09'!V8)</f>
        <v>0</v>
      </c>
    </row>
    <row r="8" spans="1:11" ht="13.5">
      <c r="A8" s="57"/>
      <c r="B8" s="57" t="s">
        <v>28</v>
      </c>
      <c r="C8" s="59">
        <f>SUM('ΙΑΝ 10'!V9,'ΦΕΒΡ 10'!V9,'ΜΑΡΤ 10'!V9,'ΑΠΡΙΛ 10'!V9,'ΜΑΙΟΣ 10'!V9,'ΝΟΕΜ 09'!V9,'ΔΕΚ 09'!V9)</f>
        <v>0</v>
      </c>
    </row>
    <row r="9" spans="1:11" ht="13.5">
      <c r="A9" s="57"/>
      <c r="B9" s="57" t="s">
        <v>29</v>
      </c>
      <c r="C9" s="59">
        <f>SUM('ΙΑΝ 10'!V10,'ΦΕΒΡ 10'!V10,'ΜΑΡΤ 10'!V10,'ΑΠΡΙΛ 10'!V10,'ΜΑΙΟΣ 10'!V10,'ΝΟΕΜ 09'!V10,'ΔΕΚ 09'!V10)</f>
        <v>0</v>
      </c>
    </row>
    <row r="10" spans="1:11" ht="13.5">
      <c r="A10" s="57"/>
      <c r="B10" s="57" t="s">
        <v>30</v>
      </c>
      <c r="C10" s="59">
        <f>SUM('ΙΑΝ 10'!V11,'ΦΕΒΡ 10'!V11,'ΜΑΡΤ 10'!V11,'ΑΠΡΙΛ 10'!V11,'ΜΑΙΟΣ 10'!V11,'ΝΟΕΜ 09'!V11,'ΔΕΚ 09'!V11)</f>
        <v>0</v>
      </c>
    </row>
    <row r="11" spans="1:11" ht="13.5">
      <c r="A11" s="57"/>
      <c r="B11" s="57" t="s">
        <v>31</v>
      </c>
      <c r="C11" s="59">
        <f>SUM('ΙΑΝ 10'!V12,'ΦΕΒΡ 10'!V12,'ΜΑΡΤ 10'!V12,'ΑΠΡΙΛ 10'!V12,'ΜΑΙΟΣ 10'!V12,'ΝΟΕΜ 09'!V12,'ΔΕΚ 09'!V12)</f>
        <v>0</v>
      </c>
    </row>
    <row r="12" spans="1:11" ht="13.5">
      <c r="A12" s="57"/>
      <c r="B12" s="57" t="s">
        <v>32</v>
      </c>
      <c r="C12" s="59">
        <f>SUM('ΙΑΝ 10'!V13,'ΦΕΒΡ 10'!V13,'ΜΑΡΤ 10'!V13,'ΑΠΡΙΛ 10'!V13,'ΜΑΙΟΣ 10'!V13,'ΝΟΕΜ 09'!V13,'ΔΕΚ 09'!V13)</f>
        <v>0</v>
      </c>
    </row>
    <row r="13" spans="1:11" ht="13.5">
      <c r="A13" s="57"/>
      <c r="B13" s="57" t="s">
        <v>33</v>
      </c>
      <c r="C13" s="59">
        <f>SUM('ΙΑΝ 10'!V14,'ΦΕΒΡ 10'!V14,'ΜΑΡΤ 10'!V14,'ΑΠΡΙΛ 10'!V14,'ΜΑΙΟΣ 10'!V14,'ΝΟΕΜ 09'!V14,'ΔΕΚ 09'!V14)</f>
        <v>0</v>
      </c>
    </row>
    <row r="14" spans="1:11" ht="13.5">
      <c r="A14" s="57"/>
      <c r="B14" s="57" t="s">
        <v>34</v>
      </c>
      <c r="C14" s="59">
        <f>SUM('ΙΑΝ 10'!V15,'ΦΕΒΡ 10'!V15,'ΜΑΡΤ 10'!V15,'ΑΠΡΙΛ 10'!V15,'ΜΑΙΟΣ 10'!V15,'ΝΟΕΜ 09'!V15,'ΔΕΚ 09'!V15)</f>
        <v>0</v>
      </c>
    </row>
    <row r="15" spans="1:11" ht="13.5">
      <c r="A15" s="57"/>
      <c r="B15" s="57" t="s">
        <v>35</v>
      </c>
      <c r="C15" s="59">
        <f>SUM('ΙΑΝ 10'!V16,'ΦΕΒΡ 10'!V16,'ΜΑΡΤ 10'!V16,'ΑΠΡΙΛ 10'!V16,'ΜΑΙΟΣ 10'!V16,'ΝΟΕΜ 09'!V16,'ΔΕΚ 09'!V16)</f>
        <v>0</v>
      </c>
    </row>
    <row r="16" spans="1:11" ht="13.5">
      <c r="A16" s="57"/>
      <c r="B16" s="57" t="s">
        <v>36</v>
      </c>
      <c r="C16" s="59">
        <f>SUM('ΙΑΝ 10'!V17,'ΦΕΒΡ 10'!V17,'ΜΑΡΤ 10'!V17,'ΑΠΡΙΛ 10'!V17,'ΜΑΙΟΣ 10'!V17,'ΝΟΕΜ 09'!V17,'ΔΕΚ 09'!V17)</f>
        <v>0</v>
      </c>
    </row>
    <row r="17" spans="1:3" ht="13.5">
      <c r="A17" s="57"/>
      <c r="B17" s="57" t="s">
        <v>37</v>
      </c>
      <c r="C17" s="59">
        <f>SUM('ΙΑΝ 10'!V18,'ΦΕΒΡ 10'!V18,'ΜΑΡΤ 10'!V18,'ΑΠΡΙΛ 10'!V18,'ΜΑΙΟΣ 10'!V18,'ΝΟΕΜ 09'!V18,'ΔΕΚ 09'!V18)</f>
        <v>0</v>
      </c>
    </row>
    <row r="18" spans="1:3" ht="13.5">
      <c r="A18" s="57"/>
      <c r="B18" s="57" t="s">
        <v>38</v>
      </c>
      <c r="C18" s="59">
        <f>SUM('ΙΑΝ 10'!V19,'ΦΕΒΡ 10'!V19,'ΜΑΡΤ 10'!V19,'ΑΠΡΙΛ 10'!V19,'ΜΑΙΟΣ 10'!V19,'ΝΟΕΜ 09'!V19,'ΔΕΚ 09'!V19)</f>
        <v>0</v>
      </c>
    </row>
    <row r="19" spans="1:3" ht="13.5">
      <c r="A19" s="57"/>
      <c r="B19" s="57" t="s">
        <v>39</v>
      </c>
      <c r="C19" s="59">
        <f>SUM('ΙΑΝ 10'!V20,'ΦΕΒΡ 10'!V20,'ΜΑΡΤ 10'!V20,'ΑΠΡΙΛ 10'!V20,'ΜΑΙΟΣ 10'!V20,'ΝΟΕΜ 09'!V20,'ΔΕΚ 09'!V20)</f>
        <v>0</v>
      </c>
    </row>
    <row r="20" spans="1:3" ht="13.5">
      <c r="A20" s="57"/>
      <c r="B20" s="57" t="s">
        <v>40</v>
      </c>
      <c r="C20" s="59">
        <f>SUM('ΙΑΝ 10'!V21,'ΦΕΒΡ 10'!V21,'ΜΑΡΤ 10'!V21,'ΑΠΡΙΛ 10'!V21,'ΜΑΙΟΣ 10'!V21,'ΝΟΕΜ 09'!V21,'ΔΕΚ 09'!V21)</f>
        <v>0</v>
      </c>
    </row>
    <row r="21" spans="1:3" ht="13.5">
      <c r="A21" s="57"/>
      <c r="B21" s="57" t="s">
        <v>41</v>
      </c>
      <c r="C21" s="59">
        <f>SUM('ΙΑΝ 10'!V22,'ΦΕΒΡ 10'!V22,'ΜΑΡΤ 10'!V22,'ΑΠΡΙΛ 10'!V22,'ΜΑΙΟΣ 10'!V22,'ΝΟΕΜ 09'!V22,'ΔΕΚ 09'!V22)</f>
        <v>0</v>
      </c>
    </row>
    <row r="22" spans="1:3" ht="13.5">
      <c r="A22" s="57"/>
      <c r="B22" s="57" t="s">
        <v>42</v>
      </c>
      <c r="C22" s="59">
        <f>SUM('ΙΑΝ 10'!V23,'ΦΕΒΡ 10'!V23,'ΜΑΡΤ 10'!V23,'ΑΠΡΙΛ 10'!V23,'ΜΑΙΟΣ 10'!V23,'ΝΟΕΜ 09'!V23,'ΔΕΚ 09'!V23)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7</vt:i4>
      </vt:variant>
    </vt:vector>
  </HeadingPairs>
  <TitlesOfParts>
    <vt:vector size="15" baseType="lpstr">
      <vt:lpstr>ΝΟΕΜ 09</vt:lpstr>
      <vt:lpstr>ΔΕΚ 09</vt:lpstr>
      <vt:lpstr>ΙΑΝ 10</vt:lpstr>
      <vt:lpstr>ΦΕΒΡ 10</vt:lpstr>
      <vt:lpstr>ΜΑΡΤ 10</vt:lpstr>
      <vt:lpstr>ΑΠΡΙΛ 10</vt:lpstr>
      <vt:lpstr>ΜΑΙΟΣ 10</vt:lpstr>
      <vt:lpstr>συνολα</vt:lpstr>
      <vt:lpstr>'ΑΠΡΙΛ 10'!Print_Area</vt:lpstr>
      <vt:lpstr>'ΔΕΚ 09'!Print_Area</vt:lpstr>
      <vt:lpstr>'ΙΑΝ 10'!Print_Area</vt:lpstr>
      <vt:lpstr>'ΜΑΙΟΣ 10'!Print_Area</vt:lpstr>
      <vt:lpstr>'ΜΑΡΤ 10'!Print_Area</vt:lpstr>
      <vt:lpstr>'ΝΟΕΜ 09'!Print_Area</vt:lpstr>
      <vt:lpstr>'ΦΕΒΡ 10'!Print_Area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2009-10-22T14:17:10Z</cp:lastPrinted>
  <dcterms:created xsi:type="dcterms:W3CDTF">2001-07-31T22:03:06Z</dcterms:created>
  <dcterms:modified xsi:type="dcterms:W3CDTF">2009-10-22T14:23:07Z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TC010183891032</vt:lpwstr>
  </property>
</Properties>
</file>